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Names List" sheetId="1" r:id="rId1"/>
    <sheet name="Detailed draft of grading" sheetId="2" r:id="rId2"/>
    <sheet name="Project Grades" sheetId="3" r:id="rId3"/>
  </sheets>
  <definedNames/>
  <calcPr fullCalcOnLoad="1"/>
</workbook>
</file>

<file path=xl/sharedStrings.xml><?xml version="1.0" encoding="utf-8"?>
<sst xmlns="http://schemas.openxmlformats.org/spreadsheetml/2006/main" count="1550" uniqueCount="186">
  <si>
    <t>المقر</t>
  </si>
  <si>
    <t>الرياض- طلاب</t>
  </si>
  <si>
    <t>الدرجة</t>
  </si>
  <si>
    <t>البكالوريوس</t>
  </si>
  <si>
    <t>اسم المقرر</t>
  </si>
  <si>
    <t>الصحة الإلكترونية</t>
  </si>
  <si>
    <t>النشاط</t>
  </si>
  <si>
    <t>تمارين</t>
  </si>
  <si>
    <t>الشعبة</t>
  </si>
  <si>
    <t>32870</t>
  </si>
  <si>
    <t>اسم المحاضر</t>
  </si>
  <si>
    <t>اشرف عبدالحليم عبدالعال يوسف</t>
  </si>
  <si>
    <t>الكلية</t>
  </si>
  <si>
    <t>علوم الحاسب والمعلومات</t>
  </si>
  <si>
    <t>القسم</t>
  </si>
  <si>
    <t>نظم المعلومات</t>
  </si>
  <si>
    <t>تسلسل</t>
  </si>
  <si>
    <t>رقم الطالب</t>
  </si>
  <si>
    <t>اسم الطالب</t>
  </si>
  <si>
    <t xml:space="preserve"> </t>
  </si>
  <si>
    <t>الغياب</t>
  </si>
  <si>
    <t/>
  </si>
  <si>
    <t>الحالة</t>
  </si>
  <si>
    <t>1</t>
  </si>
  <si>
    <t>431104077</t>
  </si>
  <si>
    <t>ابراهيم بن سعد بن ابراهيم الضعيان</t>
  </si>
  <si>
    <t>منتظم</t>
  </si>
  <si>
    <t>2</t>
  </si>
  <si>
    <t>432101721</t>
  </si>
  <si>
    <t>ياسر بن هشام بن مصطفى شريفي</t>
  </si>
  <si>
    <t>3</t>
  </si>
  <si>
    <t>433100365</t>
  </si>
  <si>
    <t>خالد بن عيسى بن فتح الدين عقيلي</t>
  </si>
  <si>
    <t>4</t>
  </si>
  <si>
    <t>433100743</t>
  </si>
  <si>
    <t>يوسف بن فهد بن رشيد الخمشي</t>
  </si>
  <si>
    <t>5</t>
  </si>
  <si>
    <t>433101349</t>
  </si>
  <si>
    <t>فهد بن خالد بن عبد العزيز العتيق</t>
  </si>
  <si>
    <t>6</t>
  </si>
  <si>
    <t>433101571</t>
  </si>
  <si>
    <t>عبدالمجيد بن عبدالله بن ابراهيم الفارس</t>
  </si>
  <si>
    <t>7</t>
  </si>
  <si>
    <t>433101711</t>
  </si>
  <si>
    <t>خالد بن ناصر بن راشد البرازي السهلي</t>
  </si>
  <si>
    <t>8</t>
  </si>
  <si>
    <t>433102302</t>
  </si>
  <si>
    <t>فيصل بن سعد بن راشد الرشود</t>
  </si>
  <si>
    <t>9</t>
  </si>
  <si>
    <t>433103626</t>
  </si>
  <si>
    <t>عبدالعزيز بن خالد بن عبدالله اليمني</t>
  </si>
  <si>
    <t>10</t>
  </si>
  <si>
    <t>433104479</t>
  </si>
  <si>
    <t>يوسف بن حسين بن محمد المرواني الجهني</t>
  </si>
  <si>
    <t>11</t>
  </si>
  <si>
    <t>434100110</t>
  </si>
  <si>
    <t>عبدالله بن محسن بن عبدالله الغزواني السهلي</t>
  </si>
  <si>
    <t>12</t>
  </si>
  <si>
    <t>434100155</t>
  </si>
  <si>
    <t>عبدالرحمن بن مساعد بن عبدالرحمن الجندل</t>
  </si>
  <si>
    <t>13</t>
  </si>
  <si>
    <t>434100353</t>
  </si>
  <si>
    <t>فيصل بن عبدالله بن عثمان الجاسر</t>
  </si>
  <si>
    <t>14</t>
  </si>
  <si>
    <t>434101077</t>
  </si>
  <si>
    <t>مشاري بن مؤيد بن عبدالكريم المطير الصالح</t>
  </si>
  <si>
    <t>15</t>
  </si>
  <si>
    <t>434101135</t>
  </si>
  <si>
    <t>عبدالعزيز بن عماد بن عبدالعزيز الميمان</t>
  </si>
  <si>
    <t>16</t>
  </si>
  <si>
    <t>434101429</t>
  </si>
  <si>
    <t>عبدالعزيز بن عوض بن عويض المحنا المطيري</t>
  </si>
  <si>
    <t>17</t>
  </si>
  <si>
    <t>434101464</t>
  </si>
  <si>
    <t>عبدالعزيز بن محمد بن عبدالله العمار</t>
  </si>
  <si>
    <t>18</t>
  </si>
  <si>
    <t>434101655</t>
  </si>
  <si>
    <t>على بن محمد بن حمد النمي</t>
  </si>
  <si>
    <t>19</t>
  </si>
  <si>
    <t>434101699</t>
  </si>
  <si>
    <t>عبدالعزيز بن عبدالرحمن بن عبدالعزيز البقمي</t>
  </si>
  <si>
    <t>20</t>
  </si>
  <si>
    <t>434101773</t>
  </si>
  <si>
    <t>ابراهيم بن عادل بن ابراهيم الملحم</t>
  </si>
  <si>
    <t>21</t>
  </si>
  <si>
    <t>434101835</t>
  </si>
  <si>
    <t>عبدالعزيز بن عبدالله بن جابر ال عوض القحطاني</t>
  </si>
  <si>
    <t>22</t>
  </si>
  <si>
    <t>434102176</t>
  </si>
  <si>
    <t>عبدالمجيد بن دخيل بن عبيدالله المطيري</t>
  </si>
  <si>
    <t>23</t>
  </si>
  <si>
    <t>434102516</t>
  </si>
  <si>
    <t>سلمان بن منصور بن عبدالله الجويعي</t>
  </si>
  <si>
    <t>24</t>
  </si>
  <si>
    <t>434102706</t>
  </si>
  <si>
    <t>زياد بن سليمان بن عبدالله العيسى</t>
  </si>
  <si>
    <t>25</t>
  </si>
  <si>
    <t>434105529</t>
  </si>
  <si>
    <t>عمر بن عبدالمحسن بن عبدالوهاب العبدالوهاب</t>
  </si>
  <si>
    <t>26</t>
  </si>
  <si>
    <t>434105753</t>
  </si>
  <si>
    <t>حمد بن عبدالعزيز بن حمد المغامس</t>
  </si>
  <si>
    <t>27</t>
  </si>
  <si>
    <t>434105940</t>
  </si>
  <si>
    <t>يوسف بن سعد بن محمد الروقي العتيبي</t>
  </si>
  <si>
    <t>28</t>
  </si>
  <si>
    <t>434106583</t>
  </si>
  <si>
    <t>علي بن عبدالله بن علي الاحمدي الزهراني</t>
  </si>
  <si>
    <t>29</t>
  </si>
  <si>
    <t>434107113</t>
  </si>
  <si>
    <t>فيصل بن ناصر بن عبدالرحمن السحيباني</t>
  </si>
  <si>
    <t>30</t>
  </si>
  <si>
    <t>435102597</t>
  </si>
  <si>
    <t>عبدالعزيز بن فهد بن عبدالعزيز العبداللطيف</t>
  </si>
  <si>
    <t>31</t>
  </si>
  <si>
    <t>436107043</t>
  </si>
  <si>
    <t>عبدالله بن صالح بن احمد الجراح</t>
  </si>
  <si>
    <t>Title</t>
  </si>
  <si>
    <t>Index</t>
  </si>
  <si>
    <t>Index of tables / Figures</t>
  </si>
  <si>
    <t>Abstract</t>
  </si>
  <si>
    <t>Introduction</t>
  </si>
  <si>
    <t>Subtopics</t>
  </si>
  <si>
    <t>conclusion</t>
  </si>
  <si>
    <t>References</t>
  </si>
  <si>
    <t>citing pieces of info</t>
  </si>
  <si>
    <t>Font size+ Proper Numbering</t>
  </si>
  <si>
    <t>Weight in points</t>
  </si>
  <si>
    <t>Clarity of Slides</t>
  </si>
  <si>
    <t>Organization of Talk</t>
  </si>
  <si>
    <t>Understanding of Topic</t>
  </si>
  <si>
    <t>Relevance of material</t>
  </si>
  <si>
    <t>R</t>
  </si>
  <si>
    <t>E</t>
  </si>
  <si>
    <t>P</t>
  </si>
  <si>
    <t>O</t>
  </si>
  <si>
    <t xml:space="preserve">T </t>
  </si>
  <si>
    <t>a</t>
  </si>
  <si>
    <t>n</t>
  </si>
  <si>
    <t>d</t>
  </si>
  <si>
    <t>PRES</t>
  </si>
  <si>
    <t>ENTA</t>
  </si>
  <si>
    <t>TION</t>
  </si>
  <si>
    <t>grades</t>
  </si>
  <si>
    <t>Questions</t>
  </si>
  <si>
    <t>5 points</t>
  </si>
  <si>
    <t>TOTAL</t>
  </si>
  <si>
    <t>ROUNDED</t>
  </si>
  <si>
    <t>Five Questions</t>
  </si>
  <si>
    <t>15 points</t>
  </si>
  <si>
    <t>PROJECT GRADE</t>
  </si>
  <si>
    <t>Q</t>
  </si>
  <si>
    <t>GRADE</t>
  </si>
  <si>
    <t>REPORT</t>
  </si>
  <si>
    <t>PRESENTATION</t>
  </si>
  <si>
    <t>TOTAL (rounded)</t>
  </si>
  <si>
    <t>Date  of Presentation</t>
  </si>
  <si>
    <t>Time of presentation</t>
  </si>
  <si>
    <t>hh:mm  (am/pm)</t>
  </si>
  <si>
    <t>8:00 (am)</t>
  </si>
  <si>
    <t>Week day, dd/mm/yyyy</t>
  </si>
  <si>
    <t>Tuesday, 25/04/2017</t>
  </si>
  <si>
    <t>Project Code</t>
  </si>
  <si>
    <t>[Alphabet,#n]</t>
  </si>
  <si>
    <t>[D,#3]</t>
  </si>
  <si>
    <t>[C,#1]</t>
  </si>
  <si>
    <t>[F,#9]</t>
  </si>
  <si>
    <t>Thursday, 27/04/2017</t>
  </si>
  <si>
    <t>Wednesday, 26/04/2017</t>
  </si>
  <si>
    <t>7:30 (am)</t>
  </si>
  <si>
    <t>[I,#8]</t>
  </si>
  <si>
    <t>9:30 (am)</t>
  </si>
  <si>
    <t>[H,#7]</t>
  </si>
  <si>
    <t>1:00 (pm)</t>
  </si>
  <si>
    <t>[J,#2]</t>
  </si>
  <si>
    <t>[B,#11]</t>
  </si>
  <si>
    <t>1:30 (pm)</t>
  </si>
  <si>
    <t>[G,#10]</t>
  </si>
  <si>
    <t>2:00 (pm)</t>
  </si>
  <si>
    <t>Sunday, 30/04/2017</t>
  </si>
  <si>
    <t>8:30 (am)</t>
  </si>
  <si>
    <t>[A,#6]</t>
  </si>
  <si>
    <t>[E,#4]</t>
  </si>
  <si>
    <t>[K,#5]</t>
  </si>
  <si>
    <t>Monday, 1/5/2017</t>
  </si>
  <si>
    <t>10:00 (am)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</si>
</sst>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0"/>
      <name val="Arial"/>
      <family val="0"/>
    </font>
    <font>
      <b/>
      <sz val="10"/>
      <name val="Arial"/>
      <family val="0"/>
    </font>
    <font>
      <sz val="10"/>
      <name val="Andalus"/>
      <family val="1"/>
    </font>
    <font>
      <b/>
      <sz val="10"/>
      <name val="Andalus"/>
      <family val="1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20"/>
      <name val="Andalus"/>
      <family val="1"/>
    </font>
    <font>
      <b/>
      <sz val="14"/>
      <name val="Andalus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10"/>
      <color indexed="56"/>
      <name val="Arial"/>
      <family val="2"/>
    </font>
    <font>
      <b/>
      <sz val="8"/>
      <color indexed="56"/>
      <name val="Arial"/>
      <family val="2"/>
    </font>
    <font>
      <b/>
      <sz val="8"/>
      <color indexed="1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10"/>
      <color rgb="FF002060"/>
      <name val="Arial"/>
      <family val="2"/>
    </font>
    <font>
      <b/>
      <sz val="8"/>
      <color rgb="FF002060"/>
      <name val="Arial"/>
      <family val="2"/>
    </font>
    <font>
      <b/>
      <sz val="8"/>
      <color theme="7" tint="-0.4999699890613556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66669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double"/>
      <top style="thick"/>
      <bottom style="thick"/>
    </border>
    <border>
      <left style="double"/>
      <right style="thick"/>
      <top style="thick"/>
      <bottom style="thick"/>
    </border>
    <border>
      <left style="double"/>
      <right style="double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ck"/>
      <top>
        <color indexed="63"/>
      </top>
      <bottom style="double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ck"/>
      <top style="double"/>
      <bottom style="double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double"/>
      <top style="double"/>
      <bottom style="thick"/>
    </border>
    <border>
      <left style="double"/>
      <right style="double"/>
      <top style="double"/>
      <bottom style="thick"/>
    </border>
    <border>
      <left style="double"/>
      <right style="thick"/>
      <top style="double"/>
      <bottom style="thick"/>
    </border>
    <border>
      <left style="thick"/>
      <right style="double"/>
      <top style="thick"/>
      <bottom style="double"/>
    </border>
    <border>
      <left style="double"/>
      <right style="double"/>
      <top style="thick"/>
      <bottom style="double"/>
    </border>
    <border>
      <left style="double"/>
      <right style="thick"/>
      <top style="thick"/>
      <bottom style="double"/>
    </border>
    <border>
      <left style="thick"/>
      <right style="thick"/>
      <top style="thick"/>
      <bottom style="double"/>
    </border>
    <border>
      <left style="thick"/>
      <right style="thick"/>
      <top style="double"/>
      <bottom style="double"/>
    </border>
    <border>
      <left style="thick"/>
      <right style="thick"/>
      <top style="double"/>
      <bottom style="thick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9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50" fillId="0" borderId="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0" fontId="51" fillId="0" borderId="11" xfId="0" applyNumberFormat="1" applyFont="1" applyFill="1" applyBorder="1" applyAlignment="1">
      <alignment horizontal="center" vertical="center"/>
    </xf>
    <xf numFmtId="0" fontId="51" fillId="0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50" fillId="0" borderId="11" xfId="0" applyNumberFormat="1" applyFont="1" applyFill="1" applyBorder="1" applyAlignment="1">
      <alignment horizontal="center" vertical="center"/>
    </xf>
    <xf numFmtId="0" fontId="50" fillId="0" borderId="13" xfId="0" applyNumberFormat="1" applyFont="1" applyFill="1" applyBorder="1" applyAlignment="1">
      <alignment horizontal="center" vertical="center"/>
    </xf>
    <xf numFmtId="0" fontId="50" fillId="0" borderId="13" xfId="0" applyNumberFormat="1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0" fontId="52" fillId="0" borderId="13" xfId="0" applyNumberFormat="1" applyFont="1" applyFill="1" applyBorder="1" applyAlignment="1">
      <alignment horizontal="center" vertical="center" wrapText="1"/>
    </xf>
    <xf numFmtId="0" fontId="52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53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8" fillId="0" borderId="32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center" vertical="center"/>
    </xf>
    <xf numFmtId="0" fontId="8" fillId="0" borderId="3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/>
    </xf>
    <xf numFmtId="0" fontId="50" fillId="0" borderId="32" xfId="0" applyNumberFormat="1" applyFont="1" applyFill="1" applyBorder="1" applyAlignment="1">
      <alignment horizontal="center" wrapText="1"/>
    </xf>
    <xf numFmtId="0" fontId="50" fillId="0" borderId="34" xfId="0" applyNumberFormat="1" applyFont="1" applyFill="1" applyBorder="1" applyAlignment="1">
      <alignment horizontal="center" wrapText="1"/>
    </xf>
    <xf numFmtId="0" fontId="1" fillId="33" borderId="23" xfId="0" applyNumberFormat="1" applyFont="1" applyFill="1" applyBorder="1" applyAlignment="1">
      <alignment horizontal="center"/>
    </xf>
    <xf numFmtId="0" fontId="1" fillId="33" borderId="25" xfId="0" applyNumberFormat="1" applyFont="1" applyFill="1" applyBorder="1" applyAlignment="1">
      <alignment horizontal="center"/>
    </xf>
    <xf numFmtId="0" fontId="0" fillId="0" borderId="35" xfId="0" applyNumberFormat="1" applyFont="1" applyFill="1" applyBorder="1" applyAlignment="1">
      <alignment/>
    </xf>
    <xf numFmtId="0" fontId="11" fillId="0" borderId="23" xfId="0" applyNumberFormat="1" applyFont="1" applyFill="1" applyBorder="1" applyAlignment="1">
      <alignment horizontal="center" vertical="center" wrapText="1"/>
    </xf>
    <xf numFmtId="0" fontId="11" fillId="0" borderId="25" xfId="0" applyNumberFormat="1" applyFont="1" applyFill="1" applyBorder="1" applyAlignment="1">
      <alignment horizontal="center" vertical="center"/>
    </xf>
    <xf numFmtId="0" fontId="11" fillId="0" borderId="36" xfId="0" applyNumberFormat="1" applyFont="1" applyFill="1" applyBorder="1" applyAlignment="1">
      <alignment horizontal="center"/>
    </xf>
    <xf numFmtId="0" fontId="1" fillId="34" borderId="36" xfId="0" applyNumberFormat="1" applyFont="1" applyFill="1" applyBorder="1" applyAlignment="1">
      <alignment horizontal="center"/>
    </xf>
    <xf numFmtId="0" fontId="1" fillId="34" borderId="23" xfId="0" applyNumberFormat="1" applyFon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center"/>
    </xf>
    <xf numFmtId="0" fontId="1" fillId="33" borderId="36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/>
    </xf>
    <xf numFmtId="0" fontId="1" fillId="35" borderId="36" xfId="0" applyNumberFormat="1" applyFont="1" applyFill="1" applyBorder="1" applyAlignment="1">
      <alignment horizontal="center"/>
    </xf>
    <xf numFmtId="0" fontId="1" fillId="35" borderId="23" xfId="0" applyNumberFormat="1" applyFont="1" applyFill="1" applyBorder="1" applyAlignment="1">
      <alignment horizontal="center"/>
    </xf>
    <xf numFmtId="0" fontId="1" fillId="35" borderId="25" xfId="0" applyNumberFormat="1" applyFont="1" applyFill="1" applyBorder="1" applyAlignment="1">
      <alignment horizontal="center"/>
    </xf>
    <xf numFmtId="0" fontId="5" fillId="35" borderId="10" xfId="0" applyNumberFormat="1" applyFont="1" applyFill="1" applyBorder="1" applyAlignment="1">
      <alignment horizontal="center"/>
    </xf>
    <xf numFmtId="0" fontId="5" fillId="0" borderId="35" xfId="0" applyNumberFormat="1" applyFont="1" applyFill="1" applyBorder="1" applyAlignment="1">
      <alignment horizontal="center" vertical="center"/>
    </xf>
    <xf numFmtId="0" fontId="5" fillId="0" borderId="36" xfId="0" applyNumberFormat="1" applyFont="1" applyFill="1" applyBorder="1" applyAlignment="1">
      <alignment horizontal="center" vertical="center"/>
    </xf>
    <xf numFmtId="0" fontId="5" fillId="33" borderId="36" xfId="0" applyNumberFormat="1" applyFont="1" applyFill="1" applyBorder="1" applyAlignment="1">
      <alignment horizontal="center" vertical="center"/>
    </xf>
    <xf numFmtId="0" fontId="5" fillId="35" borderId="36" xfId="0" applyNumberFormat="1" applyFont="1" applyFill="1" applyBorder="1" applyAlignment="1">
      <alignment horizontal="center" vertical="center"/>
    </xf>
    <xf numFmtId="0" fontId="5" fillId="34" borderId="36" xfId="0" applyNumberFormat="1" applyFont="1" applyFill="1" applyBorder="1" applyAlignment="1">
      <alignment horizontal="center" vertical="center"/>
    </xf>
    <xf numFmtId="0" fontId="5" fillId="33" borderId="37" xfId="0" applyNumberFormat="1" applyFont="1" applyFill="1" applyBorder="1" applyAlignment="1">
      <alignment horizontal="center" vertical="center"/>
    </xf>
    <xf numFmtId="0" fontId="1" fillId="36" borderId="36" xfId="0" applyNumberFormat="1" applyFont="1" applyFill="1" applyBorder="1" applyAlignment="1">
      <alignment horizontal="center"/>
    </xf>
    <xf numFmtId="0" fontId="1" fillId="36" borderId="23" xfId="0" applyNumberFormat="1" applyFont="1" applyFill="1" applyBorder="1" applyAlignment="1">
      <alignment horizontal="center"/>
    </xf>
    <xf numFmtId="0" fontId="1" fillId="36" borderId="25" xfId="0" applyNumberFormat="1" applyFont="1" applyFill="1" applyBorder="1" applyAlignment="1">
      <alignment horizontal="center"/>
    </xf>
    <xf numFmtId="0" fontId="5" fillId="36" borderId="10" xfId="0" applyNumberFormat="1" applyFont="1" applyFill="1" applyBorder="1" applyAlignment="1">
      <alignment horizontal="center"/>
    </xf>
    <xf numFmtId="0" fontId="5" fillId="36" borderId="36" xfId="0" applyNumberFormat="1" applyFont="1" applyFill="1" applyBorder="1" applyAlignment="1">
      <alignment horizontal="center" vertical="center"/>
    </xf>
    <xf numFmtId="0" fontId="1" fillId="37" borderId="36" xfId="0" applyNumberFormat="1" applyFont="1" applyFill="1" applyBorder="1" applyAlignment="1">
      <alignment horizontal="center"/>
    </xf>
    <xf numFmtId="0" fontId="1" fillId="37" borderId="23" xfId="0" applyNumberFormat="1" applyFont="1" applyFill="1" applyBorder="1" applyAlignment="1">
      <alignment horizontal="center"/>
    </xf>
    <xf numFmtId="0" fontId="1" fillId="37" borderId="25" xfId="0" applyNumberFormat="1" applyFont="1" applyFill="1" applyBorder="1" applyAlignment="1">
      <alignment horizontal="center"/>
    </xf>
    <xf numFmtId="0" fontId="5" fillId="37" borderId="10" xfId="0" applyNumberFormat="1" applyFont="1" applyFill="1" applyBorder="1" applyAlignment="1">
      <alignment horizontal="center"/>
    </xf>
    <xf numFmtId="0" fontId="5" fillId="37" borderId="36" xfId="0" applyNumberFormat="1" applyFont="1" applyFill="1" applyBorder="1" applyAlignment="1">
      <alignment horizontal="center" vertical="center"/>
    </xf>
    <xf numFmtId="0" fontId="1" fillId="38" borderId="36" xfId="0" applyNumberFormat="1" applyFont="1" applyFill="1" applyBorder="1" applyAlignment="1">
      <alignment horizontal="center"/>
    </xf>
    <xf numFmtId="0" fontId="1" fillId="38" borderId="23" xfId="0" applyNumberFormat="1" applyFont="1" applyFill="1" applyBorder="1" applyAlignment="1">
      <alignment horizontal="center"/>
    </xf>
    <xf numFmtId="0" fontId="1" fillId="38" borderId="25" xfId="0" applyNumberFormat="1" applyFont="1" applyFill="1" applyBorder="1" applyAlignment="1">
      <alignment horizontal="center"/>
    </xf>
    <xf numFmtId="0" fontId="5" fillId="38" borderId="10" xfId="0" applyNumberFormat="1" applyFont="1" applyFill="1" applyBorder="1" applyAlignment="1">
      <alignment horizontal="center"/>
    </xf>
    <xf numFmtId="0" fontId="5" fillId="38" borderId="36" xfId="0" applyNumberFormat="1" applyFont="1" applyFill="1" applyBorder="1" applyAlignment="1">
      <alignment horizontal="center" vertical="center"/>
    </xf>
    <xf numFmtId="0" fontId="1" fillId="39" borderId="36" xfId="0" applyNumberFormat="1" applyFont="1" applyFill="1" applyBorder="1" applyAlignment="1">
      <alignment horizontal="center"/>
    </xf>
    <xf numFmtId="0" fontId="1" fillId="39" borderId="23" xfId="0" applyNumberFormat="1" applyFont="1" applyFill="1" applyBorder="1" applyAlignment="1">
      <alignment horizontal="center"/>
    </xf>
    <xf numFmtId="0" fontId="1" fillId="39" borderId="25" xfId="0" applyNumberFormat="1" applyFont="1" applyFill="1" applyBorder="1" applyAlignment="1">
      <alignment horizontal="center"/>
    </xf>
    <xf numFmtId="0" fontId="5" fillId="39" borderId="36" xfId="0" applyNumberFormat="1" applyFont="1" applyFill="1" applyBorder="1" applyAlignment="1">
      <alignment horizontal="center" vertical="center"/>
    </xf>
    <xf numFmtId="0" fontId="5" fillId="39" borderId="10" xfId="0" applyNumberFormat="1" applyFont="1" applyFill="1" applyBorder="1" applyAlignment="1">
      <alignment horizontal="center"/>
    </xf>
    <xf numFmtId="0" fontId="1" fillId="40" borderId="36" xfId="0" applyNumberFormat="1" applyFont="1" applyFill="1" applyBorder="1" applyAlignment="1">
      <alignment horizontal="center"/>
    </xf>
    <xf numFmtId="0" fontId="1" fillId="40" borderId="23" xfId="0" applyNumberFormat="1" applyFont="1" applyFill="1" applyBorder="1" applyAlignment="1">
      <alignment horizontal="center"/>
    </xf>
    <xf numFmtId="0" fontId="1" fillId="40" borderId="25" xfId="0" applyNumberFormat="1" applyFont="1" applyFill="1" applyBorder="1" applyAlignment="1">
      <alignment horizontal="center"/>
    </xf>
    <xf numFmtId="0" fontId="1" fillId="41" borderId="36" xfId="0" applyNumberFormat="1" applyFont="1" applyFill="1" applyBorder="1" applyAlignment="1">
      <alignment horizontal="center"/>
    </xf>
    <xf numFmtId="0" fontId="1" fillId="41" borderId="23" xfId="0" applyNumberFormat="1" applyFont="1" applyFill="1" applyBorder="1" applyAlignment="1">
      <alignment horizontal="center"/>
    </xf>
    <xf numFmtId="0" fontId="1" fillId="41" borderId="25" xfId="0" applyNumberFormat="1" applyFont="1" applyFill="1" applyBorder="1" applyAlignment="1">
      <alignment horizontal="center"/>
    </xf>
    <xf numFmtId="0" fontId="5" fillId="41" borderId="10" xfId="0" applyNumberFormat="1" applyFont="1" applyFill="1" applyBorder="1" applyAlignment="1">
      <alignment horizontal="center"/>
    </xf>
    <xf numFmtId="0" fontId="5" fillId="41" borderId="36" xfId="0" applyNumberFormat="1" applyFont="1" applyFill="1" applyBorder="1" applyAlignment="1">
      <alignment horizontal="center" vertical="center"/>
    </xf>
    <xf numFmtId="0" fontId="0" fillId="42" borderId="0" xfId="0" applyNumberFormat="1" applyFont="1" applyFill="1" applyBorder="1" applyAlignment="1">
      <alignment/>
    </xf>
    <xf numFmtId="0" fontId="1" fillId="42" borderId="36" xfId="0" applyNumberFormat="1" applyFont="1" applyFill="1" applyBorder="1" applyAlignment="1">
      <alignment horizontal="center"/>
    </xf>
    <xf numFmtId="0" fontId="1" fillId="42" borderId="23" xfId="0" applyNumberFormat="1" applyFont="1" applyFill="1" applyBorder="1" applyAlignment="1">
      <alignment horizontal="center"/>
    </xf>
    <xf numFmtId="0" fontId="1" fillId="42" borderId="25" xfId="0" applyNumberFormat="1" applyFont="1" applyFill="1" applyBorder="1" applyAlignment="1">
      <alignment horizontal="center"/>
    </xf>
    <xf numFmtId="0" fontId="5" fillId="42" borderId="10" xfId="0" applyNumberFormat="1" applyFont="1" applyFill="1" applyBorder="1" applyAlignment="1">
      <alignment horizontal="center"/>
    </xf>
    <xf numFmtId="0" fontId="5" fillId="42" borderId="36" xfId="0" applyNumberFormat="1" applyFont="1" applyFill="1" applyBorder="1" applyAlignment="1">
      <alignment horizontal="center" vertical="center"/>
    </xf>
    <xf numFmtId="0" fontId="0" fillId="43" borderId="0" xfId="0" applyNumberFormat="1" applyFont="1" applyFill="1" applyBorder="1" applyAlignment="1">
      <alignment/>
    </xf>
    <xf numFmtId="0" fontId="5" fillId="43" borderId="36" xfId="0" applyNumberFormat="1" applyFont="1" applyFill="1" applyBorder="1" applyAlignment="1">
      <alignment horizontal="center" vertical="center"/>
    </xf>
    <xf numFmtId="0" fontId="5" fillId="43" borderId="10" xfId="0" applyNumberFormat="1" applyFont="1" applyFill="1" applyBorder="1" applyAlignment="1">
      <alignment horizontal="center"/>
    </xf>
    <xf numFmtId="0" fontId="1" fillId="43" borderId="36" xfId="0" applyNumberFormat="1" applyFont="1" applyFill="1" applyBorder="1" applyAlignment="1">
      <alignment horizontal="center"/>
    </xf>
    <xf numFmtId="0" fontId="1" fillId="43" borderId="23" xfId="0" applyNumberFormat="1" applyFont="1" applyFill="1" applyBorder="1" applyAlignment="1">
      <alignment horizontal="center"/>
    </xf>
    <xf numFmtId="0" fontId="1" fillId="43" borderId="2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1"/>
  <sheetViews>
    <sheetView zoomScalePageLayoutView="0" workbookViewId="0" topLeftCell="A5">
      <selection activeCell="I21" sqref="I21"/>
    </sheetView>
  </sheetViews>
  <sheetFormatPr defaultColWidth="9.140625" defaultRowHeight="12.75"/>
  <cols>
    <col min="2" max="2" width="13.140625" style="0" customWidth="1"/>
    <col min="3" max="3" width="32.421875" style="0" customWidth="1"/>
    <col min="4" max="4" width="12.28125" style="0" customWidth="1"/>
    <col min="5" max="5" width="25.421875" style="0" customWidth="1"/>
    <col min="6" max="6" width="18.42187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3.5" thickBot="1">
      <c r="A8" s="1" t="s">
        <v>14</v>
      </c>
      <c r="B8" t="s">
        <v>15</v>
      </c>
    </row>
    <row r="9" spans="4:6" ht="14.25" thickBot="1" thickTop="1">
      <c r="D9" s="50" t="s">
        <v>162</v>
      </c>
      <c r="E9" s="46" t="s">
        <v>156</v>
      </c>
      <c r="F9" s="47" t="s">
        <v>157</v>
      </c>
    </row>
    <row r="10" spans="1:40" ht="14.25" thickBot="1" thickTop="1">
      <c r="A10" s="1" t="s">
        <v>16</v>
      </c>
      <c r="B10" s="1" t="s">
        <v>17</v>
      </c>
      <c r="C10" s="1" t="s">
        <v>18</v>
      </c>
      <c r="D10" s="53" t="s">
        <v>163</v>
      </c>
      <c r="E10" s="51" t="s">
        <v>160</v>
      </c>
      <c r="F10" s="52" t="s">
        <v>158</v>
      </c>
      <c r="G10" s="45" t="s">
        <v>19</v>
      </c>
      <c r="H10" s="1" t="s">
        <v>19</v>
      </c>
      <c r="I10" s="1" t="s">
        <v>19</v>
      </c>
      <c r="J10" s="1" t="s">
        <v>19</v>
      </c>
      <c r="K10" s="1" t="s">
        <v>19</v>
      </c>
      <c r="L10" s="1" t="s">
        <v>19</v>
      </c>
      <c r="M10" s="1" t="s">
        <v>20</v>
      </c>
      <c r="N10" s="1" t="s">
        <v>19</v>
      </c>
      <c r="O10" s="1" t="s">
        <v>19</v>
      </c>
      <c r="P10" s="1" t="s">
        <v>19</v>
      </c>
      <c r="Q10" s="1" t="s">
        <v>19</v>
      </c>
      <c r="R10" s="1" t="s">
        <v>19</v>
      </c>
      <c r="S10" s="1" t="s">
        <v>19</v>
      </c>
      <c r="T10" s="1" t="s">
        <v>19</v>
      </c>
      <c r="U10" s="1" t="s">
        <v>19</v>
      </c>
      <c r="V10" s="1" t="s">
        <v>19</v>
      </c>
      <c r="W10" s="1" t="s">
        <v>19</v>
      </c>
      <c r="X10" s="1" t="s">
        <v>19</v>
      </c>
      <c r="Y10" s="1" t="s">
        <v>19</v>
      </c>
      <c r="Z10" s="1" t="s">
        <v>19</v>
      </c>
      <c r="AA10" s="1" t="s">
        <v>19</v>
      </c>
      <c r="AB10" s="1" t="s">
        <v>19</v>
      </c>
      <c r="AC10" s="1" t="s">
        <v>19</v>
      </c>
      <c r="AD10" s="1" t="s">
        <v>19</v>
      </c>
      <c r="AE10" s="1" t="s">
        <v>21</v>
      </c>
      <c r="AF10" s="1" t="s">
        <v>22</v>
      </c>
      <c r="AG10" s="1" t="s">
        <v>21</v>
      </c>
      <c r="AH10" s="1" t="s">
        <v>21</v>
      </c>
      <c r="AI10" s="1" t="s">
        <v>21</v>
      </c>
      <c r="AJ10" s="1" t="s">
        <v>21</v>
      </c>
      <c r="AK10" s="1" t="s">
        <v>21</v>
      </c>
      <c r="AL10" s="1" t="s">
        <v>21</v>
      </c>
      <c r="AM10" s="1" t="s">
        <v>21</v>
      </c>
      <c r="AN10" s="1" t="s">
        <v>21</v>
      </c>
    </row>
    <row r="11" spans="1:40" ht="14.25" thickBot="1" thickTop="1">
      <c r="A11" t="s">
        <v>23</v>
      </c>
      <c r="B11" t="s">
        <v>24</v>
      </c>
      <c r="C11" t="s">
        <v>25</v>
      </c>
      <c r="D11" s="89" t="s">
        <v>177</v>
      </c>
      <c r="E11" s="90" t="s">
        <v>167</v>
      </c>
      <c r="F11" s="91" t="s">
        <v>178</v>
      </c>
      <c r="AF11" t="s">
        <v>26</v>
      </c>
    </row>
    <row r="12" spans="1:40" ht="14.25" thickBot="1" thickTop="1">
      <c r="A12" t="s">
        <v>27</v>
      </c>
      <c r="B12" t="s">
        <v>28</v>
      </c>
      <c r="C12" t="s">
        <v>29</v>
      </c>
      <c r="D12" s="79" t="s">
        <v>174</v>
      </c>
      <c r="E12" s="80" t="s">
        <v>161</v>
      </c>
      <c r="F12" s="81" t="s">
        <v>169</v>
      </c>
      <c r="AF12" t="s">
        <v>26</v>
      </c>
    </row>
    <row r="13" spans="1:40" ht="14.25" thickBot="1" thickTop="1">
      <c r="A13" t="s">
        <v>30</v>
      </c>
      <c r="B13" t="s">
        <v>31</v>
      </c>
      <c r="C13" t="s">
        <v>32</v>
      </c>
      <c r="D13" s="57" t="s">
        <v>164</v>
      </c>
      <c r="E13" s="48" t="s">
        <v>161</v>
      </c>
      <c r="F13" s="49" t="s">
        <v>159</v>
      </c>
      <c r="AF13" t="s">
        <v>26</v>
      </c>
    </row>
    <row r="14" spans="1:40" ht="14.25" thickBot="1" thickTop="1">
      <c r="A14" t="s">
        <v>33</v>
      </c>
      <c r="B14" t="s">
        <v>34</v>
      </c>
      <c r="C14" t="s">
        <v>35</v>
      </c>
      <c r="D14" s="89" t="s">
        <v>177</v>
      </c>
      <c r="E14" s="90" t="s">
        <v>167</v>
      </c>
      <c r="F14" s="91" t="s">
        <v>178</v>
      </c>
      <c r="AF14" t="s">
        <v>26</v>
      </c>
    </row>
    <row r="15" spans="1:40" ht="14.25" thickBot="1" thickTop="1">
      <c r="A15" t="s">
        <v>36</v>
      </c>
      <c r="B15" t="s">
        <v>37</v>
      </c>
      <c r="C15" t="s">
        <v>38</v>
      </c>
      <c r="D15" s="59" t="s">
        <v>166</v>
      </c>
      <c r="E15" s="60" t="s">
        <v>167</v>
      </c>
      <c r="F15" s="61" t="s">
        <v>159</v>
      </c>
      <c r="AF15" t="s">
        <v>26</v>
      </c>
    </row>
    <row r="16" spans="1:40" ht="14.25" thickBot="1" thickTop="1">
      <c r="A16" t="s">
        <v>39</v>
      </c>
      <c r="B16" t="s">
        <v>40</v>
      </c>
      <c r="C16" t="s">
        <v>41</v>
      </c>
      <c r="D16" s="84" t="s">
        <v>175</v>
      </c>
      <c r="E16" s="85" t="s">
        <v>167</v>
      </c>
      <c r="F16" s="86" t="s">
        <v>176</v>
      </c>
      <c r="AF16" t="s">
        <v>26</v>
      </c>
    </row>
    <row r="17" spans="1:40" ht="14.25" thickBot="1" thickTop="1">
      <c r="A17" t="s">
        <v>42</v>
      </c>
      <c r="B17" t="s">
        <v>43</v>
      </c>
      <c r="C17" t="s">
        <v>44</v>
      </c>
      <c r="D17" s="69" t="s">
        <v>170</v>
      </c>
      <c r="E17" s="70" t="s">
        <v>161</v>
      </c>
      <c r="F17" s="71" t="s">
        <v>171</v>
      </c>
      <c r="AF17" t="s">
        <v>26</v>
      </c>
    </row>
    <row r="18" spans="1:40" ht="14.25" thickBot="1" thickTop="1">
      <c r="A18" t="s">
        <v>45</v>
      </c>
      <c r="B18" t="s">
        <v>46</v>
      </c>
      <c r="C18" t="s">
        <v>47</v>
      </c>
      <c r="D18" s="89" t="s">
        <v>177</v>
      </c>
      <c r="E18" s="90" t="s">
        <v>167</v>
      </c>
      <c r="F18" s="91" t="s">
        <v>178</v>
      </c>
      <c r="AF18" t="s">
        <v>26</v>
      </c>
    </row>
    <row r="19" spans="1:40" ht="14.25" thickBot="1" thickTop="1">
      <c r="A19" t="s">
        <v>48</v>
      </c>
      <c r="B19" t="s">
        <v>49</v>
      </c>
      <c r="C19" t="s">
        <v>50</v>
      </c>
      <c r="D19" s="92" t="s">
        <v>181</v>
      </c>
      <c r="E19" s="93" t="s">
        <v>179</v>
      </c>
      <c r="F19" s="94" t="s">
        <v>180</v>
      </c>
      <c r="AF19" t="s">
        <v>26</v>
      </c>
    </row>
    <row r="20" spans="1:40" ht="14.25" thickBot="1" thickTop="1">
      <c r="A20" t="s">
        <v>51</v>
      </c>
      <c r="B20" t="s">
        <v>52</v>
      </c>
      <c r="C20" t="s">
        <v>53</v>
      </c>
      <c r="D20" s="84" t="s">
        <v>175</v>
      </c>
      <c r="E20" s="85" t="s">
        <v>167</v>
      </c>
      <c r="F20" s="86" t="s">
        <v>176</v>
      </c>
      <c r="AF20" t="s">
        <v>26</v>
      </c>
    </row>
    <row r="21" spans="1:40" ht="14.25" thickBot="1" thickTop="1">
      <c r="A21" t="s">
        <v>54</v>
      </c>
      <c r="B21" t="s">
        <v>55</v>
      </c>
      <c r="C21" t="s">
        <v>56</v>
      </c>
      <c r="D21" s="92" t="s">
        <v>181</v>
      </c>
      <c r="E21" s="93" t="s">
        <v>179</v>
      </c>
      <c r="F21" s="94" t="s">
        <v>180</v>
      </c>
      <c r="I21" s="97"/>
      <c r="AF21" t="s">
        <v>26</v>
      </c>
    </row>
    <row r="22" spans="1:40" ht="14.25" thickBot="1" thickTop="1">
      <c r="A22" t="s">
        <v>57</v>
      </c>
      <c r="B22" t="s">
        <v>58</v>
      </c>
      <c r="C22" t="s">
        <v>59</v>
      </c>
      <c r="D22" s="74" t="s">
        <v>172</v>
      </c>
      <c r="E22" s="75" t="s">
        <v>161</v>
      </c>
      <c r="F22" s="76" t="s">
        <v>173</v>
      </c>
      <c r="AF22" t="s">
        <v>26</v>
      </c>
    </row>
    <row r="23" spans="1:40" ht="14.25" thickBot="1" thickTop="1">
      <c r="A23" t="s">
        <v>60</v>
      </c>
      <c r="B23" t="s">
        <v>61</v>
      </c>
      <c r="C23" t="s">
        <v>62</v>
      </c>
      <c r="D23" s="54" t="s">
        <v>165</v>
      </c>
      <c r="E23" s="55" t="s">
        <v>168</v>
      </c>
      <c r="F23" s="56" t="s">
        <v>169</v>
      </c>
      <c r="AF23" t="s">
        <v>26</v>
      </c>
    </row>
    <row r="24" spans="1:40" ht="14.25" thickBot="1" thickTop="1">
      <c r="A24" t="s">
        <v>63</v>
      </c>
      <c r="B24" t="s">
        <v>64</v>
      </c>
      <c r="C24" t="s">
        <v>65</v>
      </c>
      <c r="D24" s="92" t="s">
        <v>181</v>
      </c>
      <c r="E24" s="93" t="s">
        <v>179</v>
      </c>
      <c r="F24" s="94" t="s">
        <v>180</v>
      </c>
      <c r="AF24" t="s">
        <v>26</v>
      </c>
    </row>
    <row r="25" spans="1:40" ht="14.25" thickBot="1" thickTop="1">
      <c r="A25" t="s">
        <v>66</v>
      </c>
      <c r="B25" t="s">
        <v>67</v>
      </c>
      <c r="C25" t="s">
        <v>68</v>
      </c>
      <c r="D25" s="106" t="s">
        <v>183</v>
      </c>
      <c r="E25" s="107" t="s">
        <v>184</v>
      </c>
      <c r="F25" s="108" t="s">
        <v>185</v>
      </c>
      <c r="AF25" t="s">
        <v>26</v>
      </c>
    </row>
    <row r="26" spans="1:40" ht="14.25" thickBot="1" thickTop="1">
      <c r="A26" t="s">
        <v>69</v>
      </c>
      <c r="B26" t="s">
        <v>70</v>
      </c>
      <c r="C26" t="s">
        <v>71</v>
      </c>
      <c r="D26" s="84" t="s">
        <v>175</v>
      </c>
      <c r="E26" s="85" t="s">
        <v>167</v>
      </c>
      <c r="F26" s="86" t="s">
        <v>176</v>
      </c>
      <c r="AF26" t="s">
        <v>26</v>
      </c>
    </row>
    <row r="27" spans="1:40" ht="14.25" thickBot="1" thickTop="1">
      <c r="A27" t="s">
        <v>72</v>
      </c>
      <c r="B27" t="s">
        <v>73</v>
      </c>
      <c r="C27" t="s">
        <v>74</v>
      </c>
      <c r="D27" s="59" t="s">
        <v>166</v>
      </c>
      <c r="E27" s="60" t="s">
        <v>167</v>
      </c>
      <c r="F27" s="61" t="s">
        <v>159</v>
      </c>
      <c r="AF27" t="s">
        <v>26</v>
      </c>
    </row>
    <row r="28" spans="1:40" ht="14.25" thickBot="1" thickTop="1">
      <c r="A28" t="s">
        <v>75</v>
      </c>
      <c r="B28" t="s">
        <v>76</v>
      </c>
      <c r="C28" t="s">
        <v>77</v>
      </c>
      <c r="D28" s="59" t="s">
        <v>166</v>
      </c>
      <c r="E28" s="60" t="s">
        <v>167</v>
      </c>
      <c r="F28" s="61" t="s">
        <v>159</v>
      </c>
      <c r="AF28" t="s">
        <v>26</v>
      </c>
    </row>
    <row r="29" spans="1:40" ht="14.25" thickBot="1" thickTop="1">
      <c r="A29" t="s">
        <v>78</v>
      </c>
      <c r="B29" t="s">
        <v>79</v>
      </c>
      <c r="C29" t="s">
        <v>80</v>
      </c>
      <c r="D29" s="98" t="s">
        <v>182</v>
      </c>
      <c r="E29" s="99" t="s">
        <v>168</v>
      </c>
      <c r="F29" s="100" t="s">
        <v>171</v>
      </c>
      <c r="AF29" t="s">
        <v>26</v>
      </c>
    </row>
    <row r="30" spans="1:40" ht="14.25" thickBot="1" thickTop="1">
      <c r="A30" t="s">
        <v>81</v>
      </c>
      <c r="B30" t="s">
        <v>82</v>
      </c>
      <c r="C30" t="s">
        <v>83</v>
      </c>
      <c r="D30" s="98" t="s">
        <v>182</v>
      </c>
      <c r="E30" s="99" t="s">
        <v>168</v>
      </c>
      <c r="F30" s="100" t="s">
        <v>171</v>
      </c>
      <c r="AF30" t="s">
        <v>26</v>
      </c>
    </row>
    <row r="31" spans="1:40" ht="14.25" thickBot="1" thickTop="1">
      <c r="A31" t="s">
        <v>84</v>
      </c>
      <c r="B31" t="s">
        <v>85</v>
      </c>
      <c r="C31" t="s">
        <v>86</v>
      </c>
      <c r="D31" s="59" t="s">
        <v>166</v>
      </c>
      <c r="E31" s="60" t="s">
        <v>167</v>
      </c>
      <c r="F31" s="61" t="s">
        <v>159</v>
      </c>
      <c r="AF31" t="s">
        <v>26</v>
      </c>
    </row>
    <row r="32" spans="1:40" ht="14.25" thickBot="1" thickTop="1">
      <c r="A32" t="s">
        <v>87</v>
      </c>
      <c r="B32" t="s">
        <v>88</v>
      </c>
      <c r="C32" t="s">
        <v>89</v>
      </c>
      <c r="D32" s="84" t="s">
        <v>175</v>
      </c>
      <c r="E32" s="85" t="s">
        <v>167</v>
      </c>
      <c r="F32" s="86" t="s">
        <v>176</v>
      </c>
      <c r="AF32" t="s">
        <v>26</v>
      </c>
    </row>
    <row r="33" spans="1:40" ht="14.25" thickBot="1" thickTop="1">
      <c r="A33" t="s">
        <v>90</v>
      </c>
      <c r="B33" t="s">
        <v>91</v>
      </c>
      <c r="C33" t="s">
        <v>92</v>
      </c>
      <c r="D33" s="74" t="s">
        <v>172</v>
      </c>
      <c r="E33" s="75" t="s">
        <v>161</v>
      </c>
      <c r="F33" s="76" t="s">
        <v>173</v>
      </c>
      <c r="AF33" t="s">
        <v>26</v>
      </c>
    </row>
    <row r="34" spans="1:40" ht="14.25" thickBot="1" thickTop="1">
      <c r="A34" t="s">
        <v>93</v>
      </c>
      <c r="B34" t="s">
        <v>94</v>
      </c>
      <c r="C34" t="s">
        <v>95</v>
      </c>
      <c r="D34" s="74" t="s">
        <v>172</v>
      </c>
      <c r="E34" s="75" t="s">
        <v>161</v>
      </c>
      <c r="F34" s="76" t="s">
        <v>173</v>
      </c>
      <c r="AF34" t="s">
        <v>26</v>
      </c>
    </row>
    <row r="35" spans="1:40" ht="14.25" thickBot="1" thickTop="1">
      <c r="A35" t="s">
        <v>96</v>
      </c>
      <c r="B35" t="s">
        <v>97</v>
      </c>
      <c r="C35" t="s">
        <v>98</v>
      </c>
      <c r="D35" s="57" t="s">
        <v>164</v>
      </c>
      <c r="E35" s="48" t="s">
        <v>161</v>
      </c>
      <c r="F35" s="49" t="s">
        <v>159</v>
      </c>
      <c r="AF35" t="s">
        <v>26</v>
      </c>
    </row>
    <row r="36" spans="1:40" ht="14.25" thickBot="1" thickTop="1">
      <c r="A36" t="s">
        <v>99</v>
      </c>
      <c r="B36" t="s">
        <v>100</v>
      </c>
      <c r="C36" t="s">
        <v>101</v>
      </c>
      <c r="D36" s="98" t="s">
        <v>182</v>
      </c>
      <c r="E36" s="99" t="s">
        <v>168</v>
      </c>
      <c r="F36" s="100" t="s">
        <v>171</v>
      </c>
      <c r="AF36" t="s">
        <v>26</v>
      </c>
    </row>
    <row r="37" spans="1:40" ht="14.25" thickBot="1" thickTop="1">
      <c r="A37" t="s">
        <v>102</v>
      </c>
      <c r="B37" t="s">
        <v>103</v>
      </c>
      <c r="C37" t="s">
        <v>104</v>
      </c>
      <c r="D37" s="74" t="s">
        <v>172</v>
      </c>
      <c r="E37" s="75" t="s">
        <v>161</v>
      </c>
      <c r="F37" s="76" t="s">
        <v>173</v>
      </c>
      <c r="AF37" t="s">
        <v>26</v>
      </c>
    </row>
    <row r="38" spans="1:40" ht="14.25" thickBot="1" thickTop="1">
      <c r="A38" t="s">
        <v>105</v>
      </c>
      <c r="B38" t="s">
        <v>106</v>
      </c>
      <c r="C38" t="s">
        <v>107</v>
      </c>
      <c r="D38" s="57" t="s">
        <v>164</v>
      </c>
      <c r="E38" s="48" t="s">
        <v>161</v>
      </c>
      <c r="F38" s="49" t="s">
        <v>159</v>
      </c>
      <c r="AF38" t="s">
        <v>26</v>
      </c>
    </row>
    <row r="39" spans="1:40" ht="14.25" thickBot="1" thickTop="1">
      <c r="A39" t="s">
        <v>108</v>
      </c>
      <c r="B39" t="s">
        <v>109</v>
      </c>
      <c r="C39" t="s">
        <v>110</v>
      </c>
      <c r="D39" s="79" t="s">
        <v>174</v>
      </c>
      <c r="E39" s="80" t="s">
        <v>161</v>
      </c>
      <c r="F39" s="81" t="s">
        <v>169</v>
      </c>
      <c r="AF39" t="s">
        <v>26</v>
      </c>
    </row>
    <row r="40" spans="1:40" ht="14.25" thickBot="1" thickTop="1">
      <c r="A40" t="s">
        <v>111</v>
      </c>
      <c r="B40" t="s">
        <v>112</v>
      </c>
      <c r="C40" t="s">
        <v>113</v>
      </c>
      <c r="D40" s="54" t="s">
        <v>165</v>
      </c>
      <c r="E40" s="55" t="s">
        <v>168</v>
      </c>
      <c r="F40" s="56" t="s">
        <v>169</v>
      </c>
      <c r="AF40" t="s">
        <v>26</v>
      </c>
    </row>
    <row r="41" spans="1:40" ht="14.25" thickBot="1" thickTop="1">
      <c r="A41" t="s">
        <v>114</v>
      </c>
      <c r="B41" t="s">
        <v>115</v>
      </c>
      <c r="C41" t="s">
        <v>116</v>
      </c>
      <c r="D41" s="57" t="s">
        <v>164</v>
      </c>
      <c r="E41" s="48" t="s">
        <v>161</v>
      </c>
      <c r="F41" s="49" t="s">
        <v>159</v>
      </c>
      <c r="AF41" t="s">
        <v>26</v>
      </c>
    </row>
    <row r="42" ht="13.5" thickTop="1"/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D17">
      <selection activeCell="S33" sqref="S33"/>
    </sheetView>
  </sheetViews>
  <sheetFormatPr defaultColWidth="9.140625" defaultRowHeight="12.75"/>
  <cols>
    <col min="2" max="2" width="16.8515625" style="0" customWidth="1"/>
    <col min="3" max="3" width="27.28125" style="0" customWidth="1"/>
    <col min="8" max="8" width="11.00390625" style="0" customWidth="1"/>
    <col min="11" max="11" width="10.140625" style="0" customWidth="1"/>
    <col min="13" max="13" width="10.421875" style="0" customWidth="1"/>
    <col min="15" max="15" width="11.140625" style="0" customWidth="1"/>
    <col min="16" max="16" width="12.8515625" style="0" customWidth="1"/>
    <col min="17" max="17" width="10.421875" style="0" customWidth="1"/>
    <col min="19" max="19" width="10.0039062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0" ht="21" thickBot="1">
      <c r="A7" s="1" t="s">
        <v>12</v>
      </c>
      <c r="B7" t="s">
        <v>13</v>
      </c>
      <c r="D7" s="6" t="s">
        <v>132</v>
      </c>
      <c r="E7" s="6" t="s">
        <v>133</v>
      </c>
      <c r="F7" s="6" t="s">
        <v>134</v>
      </c>
      <c r="G7" s="6" t="s">
        <v>135</v>
      </c>
      <c r="H7" s="6" t="s">
        <v>132</v>
      </c>
      <c r="I7" s="6" t="s">
        <v>136</v>
      </c>
      <c r="J7" s="6"/>
      <c r="K7" s="6" t="s">
        <v>137</v>
      </c>
      <c r="L7" s="6" t="s">
        <v>138</v>
      </c>
      <c r="M7" s="6" t="s">
        <v>139</v>
      </c>
      <c r="N7" s="6" t="s">
        <v>140</v>
      </c>
      <c r="O7" s="6" t="s">
        <v>141</v>
      </c>
      <c r="P7" s="6" t="s">
        <v>142</v>
      </c>
      <c r="Q7" s="6" t="s">
        <v>143</v>
      </c>
      <c r="R7" s="14" t="s">
        <v>144</v>
      </c>
      <c r="S7" s="6" t="s">
        <v>146</v>
      </c>
      <c r="T7" s="6" t="s">
        <v>147</v>
      </c>
    </row>
    <row r="8" spans="1:19" ht="15.75" thickBot="1" thickTop="1">
      <c r="A8" s="1" t="s">
        <v>14</v>
      </c>
      <c r="B8" t="s">
        <v>15</v>
      </c>
      <c r="C8" s="2" t="s">
        <v>127</v>
      </c>
      <c r="D8" s="3">
        <v>0.5</v>
      </c>
      <c r="E8" s="3">
        <v>0.5</v>
      </c>
      <c r="F8" s="3">
        <v>0.5</v>
      </c>
      <c r="G8" s="3">
        <v>0.5</v>
      </c>
      <c r="H8" s="3">
        <v>0.5</v>
      </c>
      <c r="I8" s="3">
        <v>0.5</v>
      </c>
      <c r="J8" s="3">
        <v>0.5</v>
      </c>
      <c r="K8" s="3">
        <v>0.5</v>
      </c>
      <c r="L8" s="3">
        <v>1</v>
      </c>
      <c r="M8" s="3">
        <v>1</v>
      </c>
      <c r="N8" s="4">
        <v>1</v>
      </c>
      <c r="O8" s="4">
        <v>1</v>
      </c>
      <c r="P8" s="4">
        <v>1</v>
      </c>
      <c r="Q8" s="5">
        <v>1</v>
      </c>
      <c r="R8" s="15" t="s">
        <v>145</v>
      </c>
      <c r="S8" s="17" t="s">
        <v>149</v>
      </c>
    </row>
    <row r="9" spans="4:19" ht="35.25" thickBot="1" thickTop="1">
      <c r="D9" s="7" t="s">
        <v>117</v>
      </c>
      <c r="E9" s="8" t="s">
        <v>118</v>
      </c>
      <c r="F9" s="9" t="s">
        <v>119</v>
      </c>
      <c r="G9" s="8" t="s">
        <v>120</v>
      </c>
      <c r="H9" s="9" t="s">
        <v>121</v>
      </c>
      <c r="I9" s="8" t="s">
        <v>122</v>
      </c>
      <c r="J9" s="8" t="s">
        <v>123</v>
      </c>
      <c r="K9" s="8" t="s">
        <v>124</v>
      </c>
      <c r="L9" s="9" t="s">
        <v>125</v>
      </c>
      <c r="M9" s="10" t="s">
        <v>126</v>
      </c>
      <c r="N9" s="11" t="s">
        <v>128</v>
      </c>
      <c r="O9" s="12" t="s">
        <v>129</v>
      </c>
      <c r="P9" s="12" t="s">
        <v>130</v>
      </c>
      <c r="Q9" s="13" t="s">
        <v>131</v>
      </c>
      <c r="R9" s="16" t="s">
        <v>148</v>
      </c>
      <c r="S9" s="18" t="s">
        <v>150</v>
      </c>
    </row>
    <row r="10" spans="1:20" ht="16.5" thickBot="1" thickTop="1">
      <c r="A10" s="1" t="s">
        <v>16</v>
      </c>
      <c r="B10" s="1" t="s">
        <v>17</v>
      </c>
      <c r="C10" s="1" t="s">
        <v>18</v>
      </c>
      <c r="D10" s="19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1">
        <v>0</v>
      </c>
      <c r="N10" s="22">
        <v>0</v>
      </c>
      <c r="O10" s="23">
        <v>0</v>
      </c>
      <c r="P10" s="23">
        <v>0</v>
      </c>
      <c r="Q10" s="24">
        <v>0</v>
      </c>
      <c r="R10" s="37"/>
      <c r="S10" s="37">
        <f>SUM(D10:R10)</f>
        <v>0</v>
      </c>
      <c r="T10" s="38">
        <f>ROUND(S10,0)</f>
        <v>0</v>
      </c>
    </row>
    <row r="11" spans="1:20" ht="16.5" thickBot="1" thickTop="1">
      <c r="A11" t="s">
        <v>23</v>
      </c>
      <c r="B11" t="s">
        <v>24</v>
      </c>
      <c r="C11" t="s">
        <v>25</v>
      </c>
      <c r="D11" s="25">
        <v>0.25</v>
      </c>
      <c r="E11" s="26">
        <v>0.5</v>
      </c>
      <c r="F11" s="26">
        <v>0.25</v>
      </c>
      <c r="G11" s="26">
        <v>0</v>
      </c>
      <c r="H11" s="26">
        <v>0.5</v>
      </c>
      <c r="I11" s="26">
        <v>0.5</v>
      </c>
      <c r="J11" s="26">
        <v>0.5</v>
      </c>
      <c r="K11" s="26">
        <v>0.5</v>
      </c>
      <c r="L11" s="26">
        <v>0</v>
      </c>
      <c r="M11" s="27">
        <v>1</v>
      </c>
      <c r="N11" s="28">
        <v>1</v>
      </c>
      <c r="O11" s="29">
        <v>1</v>
      </c>
      <c r="P11" s="29">
        <v>1</v>
      </c>
      <c r="Q11" s="30">
        <v>1</v>
      </c>
      <c r="R11" s="37">
        <v>4.5</v>
      </c>
      <c r="S11" s="37">
        <f aca="true" t="shared" si="0" ref="S11:S41">SUM(D11:R11)</f>
        <v>12.5</v>
      </c>
      <c r="T11" s="38">
        <f aca="true" t="shared" si="1" ref="T11:T41">ROUND(S11,0)</f>
        <v>13</v>
      </c>
    </row>
    <row r="12" spans="1:20" ht="16.5" thickBot="1" thickTop="1">
      <c r="A12" t="s">
        <v>27</v>
      </c>
      <c r="B12" t="s">
        <v>28</v>
      </c>
      <c r="C12" t="s">
        <v>29</v>
      </c>
      <c r="D12" s="25">
        <v>0.25</v>
      </c>
      <c r="E12" s="26">
        <v>0.25</v>
      </c>
      <c r="F12" s="26">
        <v>0.25</v>
      </c>
      <c r="G12" s="26">
        <v>0.5</v>
      </c>
      <c r="H12" s="26">
        <v>0.5</v>
      </c>
      <c r="I12" s="26">
        <v>0.25</v>
      </c>
      <c r="J12" s="26">
        <v>0.5</v>
      </c>
      <c r="K12" s="26">
        <v>0.5</v>
      </c>
      <c r="L12" s="26">
        <v>0</v>
      </c>
      <c r="M12" s="27">
        <v>1</v>
      </c>
      <c r="N12" s="28">
        <v>1</v>
      </c>
      <c r="O12" s="29">
        <v>1</v>
      </c>
      <c r="P12" s="29">
        <v>0.75</v>
      </c>
      <c r="Q12" s="30">
        <v>1</v>
      </c>
      <c r="R12" s="37">
        <v>2.5</v>
      </c>
      <c r="S12" s="37">
        <f t="shared" si="0"/>
        <v>10.25</v>
      </c>
      <c r="T12" s="82">
        <f t="shared" si="1"/>
        <v>10</v>
      </c>
    </row>
    <row r="13" spans="1:20" ht="16.5" thickBot="1" thickTop="1">
      <c r="A13" t="s">
        <v>30</v>
      </c>
      <c r="B13" t="s">
        <v>31</v>
      </c>
      <c r="C13" t="s">
        <v>32</v>
      </c>
      <c r="D13" s="31">
        <v>0.25</v>
      </c>
      <c r="E13" s="32">
        <v>0.5</v>
      </c>
      <c r="F13" s="32">
        <v>0</v>
      </c>
      <c r="G13" s="32">
        <v>0</v>
      </c>
      <c r="H13" s="32">
        <v>0.5</v>
      </c>
      <c r="I13" s="32">
        <v>0</v>
      </c>
      <c r="J13" s="32">
        <v>0.25</v>
      </c>
      <c r="K13" s="32">
        <v>0.5</v>
      </c>
      <c r="L13" s="32">
        <v>0</v>
      </c>
      <c r="M13" s="33">
        <v>0.5</v>
      </c>
      <c r="N13" s="34">
        <v>1</v>
      </c>
      <c r="O13" s="35">
        <v>1</v>
      </c>
      <c r="P13" s="35">
        <v>1</v>
      </c>
      <c r="Q13" s="36">
        <v>1</v>
      </c>
      <c r="R13" s="37">
        <v>3.5</v>
      </c>
      <c r="S13" s="37">
        <f t="shared" si="0"/>
        <v>10</v>
      </c>
      <c r="T13" s="39">
        <f t="shared" si="1"/>
        <v>10</v>
      </c>
    </row>
    <row r="14" spans="1:20" ht="16.5" thickBot="1" thickTop="1">
      <c r="A14" t="s">
        <v>33</v>
      </c>
      <c r="B14" t="s">
        <v>34</v>
      </c>
      <c r="C14" t="s">
        <v>35</v>
      </c>
      <c r="D14" s="25">
        <v>0.25</v>
      </c>
      <c r="E14" s="26">
        <v>0.5</v>
      </c>
      <c r="F14" s="26">
        <v>0.25</v>
      </c>
      <c r="G14" s="26">
        <v>0</v>
      </c>
      <c r="H14" s="26">
        <v>0.5</v>
      </c>
      <c r="I14" s="26">
        <v>0.5</v>
      </c>
      <c r="J14" s="26">
        <v>0.5</v>
      </c>
      <c r="K14" s="26">
        <v>0.5</v>
      </c>
      <c r="L14" s="26">
        <v>0</v>
      </c>
      <c r="M14" s="27">
        <v>1</v>
      </c>
      <c r="N14" s="28">
        <v>1</v>
      </c>
      <c r="O14" s="29">
        <v>1</v>
      </c>
      <c r="P14" s="29">
        <v>1</v>
      </c>
      <c r="Q14" s="30">
        <v>1</v>
      </c>
      <c r="R14" s="37">
        <v>4</v>
      </c>
      <c r="S14" s="37">
        <f t="shared" si="0"/>
        <v>12</v>
      </c>
      <c r="T14" s="38">
        <f t="shared" si="1"/>
        <v>12</v>
      </c>
    </row>
    <row r="15" spans="1:20" ht="16.5" thickBot="1" thickTop="1">
      <c r="A15" t="s">
        <v>36</v>
      </c>
      <c r="B15" t="s">
        <v>37</v>
      </c>
      <c r="C15" t="s">
        <v>38</v>
      </c>
      <c r="D15" s="25">
        <v>0.25</v>
      </c>
      <c r="E15" s="26">
        <v>0.5</v>
      </c>
      <c r="F15" s="26">
        <v>0</v>
      </c>
      <c r="G15" s="26">
        <v>0</v>
      </c>
      <c r="H15" s="26">
        <v>0.5</v>
      </c>
      <c r="I15" s="26">
        <v>0.25</v>
      </c>
      <c r="J15" s="26">
        <v>0.5</v>
      </c>
      <c r="K15" s="26">
        <v>0.5</v>
      </c>
      <c r="L15" s="26">
        <v>1</v>
      </c>
      <c r="M15" s="27">
        <v>1</v>
      </c>
      <c r="N15" s="28">
        <v>1</v>
      </c>
      <c r="O15" s="29">
        <v>0.75</v>
      </c>
      <c r="P15" s="29">
        <v>0.5</v>
      </c>
      <c r="Q15" s="30">
        <v>0.5</v>
      </c>
      <c r="R15" s="37">
        <v>1.5</v>
      </c>
      <c r="S15" s="37">
        <f t="shared" si="0"/>
        <v>8.75</v>
      </c>
      <c r="T15" s="62">
        <f t="shared" si="1"/>
        <v>9</v>
      </c>
    </row>
    <row r="16" spans="1:20" ht="16.5" thickBot="1" thickTop="1">
      <c r="A16" t="s">
        <v>39</v>
      </c>
      <c r="B16" t="s">
        <v>40</v>
      </c>
      <c r="C16" t="s">
        <v>41</v>
      </c>
      <c r="D16" s="25">
        <v>0.25</v>
      </c>
      <c r="E16" s="26">
        <v>0.25</v>
      </c>
      <c r="F16" s="26">
        <v>0</v>
      </c>
      <c r="G16" s="26">
        <v>0</v>
      </c>
      <c r="H16" s="26">
        <v>0.5</v>
      </c>
      <c r="I16" s="26">
        <v>0.25</v>
      </c>
      <c r="J16" s="26">
        <v>0.5</v>
      </c>
      <c r="K16" s="26">
        <v>0.5</v>
      </c>
      <c r="L16" s="26">
        <v>0.25</v>
      </c>
      <c r="M16" s="27">
        <v>0.5</v>
      </c>
      <c r="N16" s="28">
        <v>1</v>
      </c>
      <c r="O16" s="29">
        <v>1</v>
      </c>
      <c r="P16" s="29">
        <v>1</v>
      </c>
      <c r="Q16" s="30">
        <v>1</v>
      </c>
      <c r="R16" s="37">
        <v>3</v>
      </c>
      <c r="S16" s="37">
        <f t="shared" si="0"/>
        <v>10</v>
      </c>
      <c r="T16" s="88">
        <f t="shared" si="1"/>
        <v>10</v>
      </c>
    </row>
    <row r="17" spans="1:20" ht="16.5" thickBot="1" thickTop="1">
      <c r="A17" t="s">
        <v>42</v>
      </c>
      <c r="B17" t="s">
        <v>43</v>
      </c>
      <c r="C17" t="s">
        <v>44</v>
      </c>
      <c r="D17" s="25">
        <v>0.5</v>
      </c>
      <c r="E17" s="26">
        <v>0.5</v>
      </c>
      <c r="F17" s="26">
        <v>0.25</v>
      </c>
      <c r="G17" s="26">
        <v>0</v>
      </c>
      <c r="H17" s="26">
        <v>0.5</v>
      </c>
      <c r="I17" s="26">
        <v>0.5</v>
      </c>
      <c r="J17" s="26">
        <v>0.5</v>
      </c>
      <c r="K17" s="26">
        <v>0.5</v>
      </c>
      <c r="L17" s="26">
        <v>1</v>
      </c>
      <c r="M17" s="27">
        <v>0.5</v>
      </c>
      <c r="N17" s="28">
        <v>0.75</v>
      </c>
      <c r="O17" s="29">
        <v>0.75</v>
      </c>
      <c r="P17" s="29">
        <v>1</v>
      </c>
      <c r="Q17" s="30">
        <v>1</v>
      </c>
      <c r="R17" s="37">
        <v>4.5</v>
      </c>
      <c r="S17" s="37">
        <f t="shared" si="0"/>
        <v>12.75</v>
      </c>
      <c r="T17" s="72">
        <f t="shared" si="1"/>
        <v>13</v>
      </c>
    </row>
    <row r="18" spans="1:20" ht="16.5" thickBot="1" thickTop="1">
      <c r="A18" t="s">
        <v>45</v>
      </c>
      <c r="B18" t="s">
        <v>46</v>
      </c>
      <c r="C18" t="s">
        <v>47</v>
      </c>
      <c r="D18" s="25">
        <v>0.25</v>
      </c>
      <c r="E18" s="26">
        <v>0.5</v>
      </c>
      <c r="F18" s="26">
        <v>0.25</v>
      </c>
      <c r="G18" s="26">
        <v>0</v>
      </c>
      <c r="H18" s="26">
        <v>0.5</v>
      </c>
      <c r="I18" s="26">
        <v>0.5</v>
      </c>
      <c r="J18" s="26">
        <v>0.5</v>
      </c>
      <c r="K18" s="26">
        <v>0.5</v>
      </c>
      <c r="L18" s="26">
        <v>0</v>
      </c>
      <c r="M18" s="27">
        <v>1</v>
      </c>
      <c r="N18" s="28">
        <v>1</v>
      </c>
      <c r="O18" s="29">
        <v>1</v>
      </c>
      <c r="P18" s="29">
        <v>1</v>
      </c>
      <c r="Q18" s="30">
        <v>1</v>
      </c>
      <c r="R18" s="37">
        <v>2</v>
      </c>
      <c r="S18" s="37">
        <f t="shared" si="0"/>
        <v>10</v>
      </c>
      <c r="T18" s="38">
        <f t="shared" si="1"/>
        <v>10</v>
      </c>
    </row>
    <row r="19" spans="1:20" ht="16.5" thickBot="1" thickTop="1">
      <c r="A19" t="s">
        <v>48</v>
      </c>
      <c r="B19" t="s">
        <v>49</v>
      </c>
      <c r="C19" t="s">
        <v>50</v>
      </c>
      <c r="D19" s="25">
        <v>0.5</v>
      </c>
      <c r="E19" s="26">
        <v>0.25</v>
      </c>
      <c r="F19" s="26">
        <v>0.25</v>
      </c>
      <c r="G19" s="26">
        <v>0.25</v>
      </c>
      <c r="H19" s="26">
        <v>0.5</v>
      </c>
      <c r="I19" s="26">
        <v>0.25</v>
      </c>
      <c r="J19" s="26">
        <v>0.5</v>
      </c>
      <c r="K19" s="26">
        <v>0.5</v>
      </c>
      <c r="L19" s="26">
        <v>0</v>
      </c>
      <c r="M19" s="27">
        <v>1</v>
      </c>
      <c r="N19" s="28">
        <v>1</v>
      </c>
      <c r="O19" s="29">
        <v>1</v>
      </c>
      <c r="P19" s="29">
        <v>1</v>
      </c>
      <c r="Q19" s="30">
        <v>1</v>
      </c>
      <c r="R19" s="37">
        <v>3</v>
      </c>
      <c r="S19" s="37">
        <f t="shared" si="0"/>
        <v>11</v>
      </c>
      <c r="T19" s="95">
        <f t="shared" si="1"/>
        <v>11</v>
      </c>
    </row>
    <row r="20" spans="1:20" ht="16.5" thickBot="1" thickTop="1">
      <c r="A20" t="s">
        <v>51</v>
      </c>
      <c r="B20" t="s">
        <v>52</v>
      </c>
      <c r="C20" t="s">
        <v>53</v>
      </c>
      <c r="D20" s="25">
        <v>0.25</v>
      </c>
      <c r="E20" s="26">
        <v>0.25</v>
      </c>
      <c r="F20" s="26">
        <v>0</v>
      </c>
      <c r="G20" s="26">
        <v>0</v>
      </c>
      <c r="H20" s="26">
        <v>0.5</v>
      </c>
      <c r="I20" s="26">
        <v>0.25</v>
      </c>
      <c r="J20" s="26">
        <v>0.5</v>
      </c>
      <c r="K20" s="26">
        <v>0.5</v>
      </c>
      <c r="L20" s="26">
        <v>0.25</v>
      </c>
      <c r="M20" s="27">
        <v>0.5</v>
      </c>
      <c r="N20" s="28">
        <v>1</v>
      </c>
      <c r="O20" s="29">
        <v>0.75</v>
      </c>
      <c r="P20" s="29">
        <v>1</v>
      </c>
      <c r="Q20" s="30">
        <v>0.75</v>
      </c>
      <c r="R20" s="37">
        <v>3</v>
      </c>
      <c r="S20" s="37">
        <f t="shared" si="0"/>
        <v>9.5</v>
      </c>
      <c r="T20" s="88">
        <f t="shared" si="1"/>
        <v>10</v>
      </c>
    </row>
    <row r="21" spans="1:20" ht="16.5" thickBot="1" thickTop="1">
      <c r="A21" t="s">
        <v>54</v>
      </c>
      <c r="B21" t="s">
        <v>55</v>
      </c>
      <c r="C21" t="s">
        <v>56</v>
      </c>
      <c r="D21" s="25">
        <v>0.5</v>
      </c>
      <c r="E21" s="26">
        <v>0.25</v>
      </c>
      <c r="F21" s="26">
        <v>0.25</v>
      </c>
      <c r="G21" s="26">
        <v>0.25</v>
      </c>
      <c r="H21" s="26">
        <v>0.5</v>
      </c>
      <c r="I21" s="26">
        <v>0.25</v>
      </c>
      <c r="J21" s="26">
        <v>0.5</v>
      </c>
      <c r="K21" s="26">
        <v>0.5</v>
      </c>
      <c r="L21" s="26">
        <v>0</v>
      </c>
      <c r="M21" s="27">
        <v>1</v>
      </c>
      <c r="N21" s="28">
        <v>1</v>
      </c>
      <c r="O21" s="29">
        <v>1</v>
      </c>
      <c r="P21" s="29">
        <v>1</v>
      </c>
      <c r="Q21" s="30">
        <v>1</v>
      </c>
      <c r="R21" s="37">
        <v>2.5</v>
      </c>
      <c r="S21" s="37">
        <f t="shared" si="0"/>
        <v>10.5</v>
      </c>
      <c r="T21" s="95">
        <f t="shared" si="1"/>
        <v>11</v>
      </c>
    </row>
    <row r="22" spans="1:20" ht="16.5" thickBot="1" thickTop="1">
      <c r="A22" t="s">
        <v>57</v>
      </c>
      <c r="B22" t="s">
        <v>58</v>
      </c>
      <c r="C22" t="s">
        <v>59</v>
      </c>
      <c r="D22" s="25">
        <v>0.25</v>
      </c>
      <c r="E22" s="26">
        <v>0.25</v>
      </c>
      <c r="F22" s="26">
        <v>0.25</v>
      </c>
      <c r="G22" s="26">
        <v>0.5</v>
      </c>
      <c r="H22" s="26">
        <v>0.5</v>
      </c>
      <c r="I22" s="26">
        <v>0.25</v>
      </c>
      <c r="J22" s="26">
        <v>0.5</v>
      </c>
      <c r="K22" s="26">
        <v>0.5</v>
      </c>
      <c r="L22" s="26">
        <v>0</v>
      </c>
      <c r="M22" s="27">
        <v>1</v>
      </c>
      <c r="N22" s="28">
        <v>1</v>
      </c>
      <c r="O22" s="29">
        <v>1</v>
      </c>
      <c r="P22" s="29">
        <v>1</v>
      </c>
      <c r="Q22" s="30">
        <v>0.75</v>
      </c>
      <c r="R22" s="37">
        <v>4</v>
      </c>
      <c r="S22" s="37">
        <f t="shared" si="0"/>
        <v>11.75</v>
      </c>
      <c r="T22" s="77">
        <f t="shared" si="1"/>
        <v>12</v>
      </c>
    </row>
    <row r="23" spans="1:20" ht="16.5" thickBot="1" thickTop="1">
      <c r="A23" t="s">
        <v>60</v>
      </c>
      <c r="B23" t="s">
        <v>61</v>
      </c>
      <c r="C23" t="s">
        <v>62</v>
      </c>
      <c r="D23" s="25">
        <v>0.25</v>
      </c>
      <c r="E23" s="26">
        <v>0.25</v>
      </c>
      <c r="F23" s="26">
        <v>0</v>
      </c>
      <c r="G23" s="26">
        <v>0</v>
      </c>
      <c r="H23" s="26">
        <v>0.5</v>
      </c>
      <c r="I23" s="26">
        <v>0.5</v>
      </c>
      <c r="J23" s="26">
        <v>0.5</v>
      </c>
      <c r="K23" s="26">
        <v>0.5</v>
      </c>
      <c r="L23" s="26">
        <v>1</v>
      </c>
      <c r="M23" s="27">
        <v>0.5</v>
      </c>
      <c r="N23" s="28">
        <v>1</v>
      </c>
      <c r="O23" s="29">
        <v>0.5</v>
      </c>
      <c r="P23" s="29">
        <v>0.5</v>
      </c>
      <c r="Q23" s="30">
        <v>1</v>
      </c>
      <c r="R23" s="37">
        <v>2</v>
      </c>
      <c r="S23" s="37">
        <f t="shared" si="0"/>
        <v>9</v>
      </c>
      <c r="T23" s="58">
        <f t="shared" si="1"/>
        <v>9</v>
      </c>
    </row>
    <row r="24" spans="1:20" ht="16.5" thickBot="1" thickTop="1">
      <c r="A24" t="s">
        <v>63</v>
      </c>
      <c r="B24" t="s">
        <v>64</v>
      </c>
      <c r="C24" t="s">
        <v>65</v>
      </c>
      <c r="D24" s="25">
        <v>0.5</v>
      </c>
      <c r="E24" s="26">
        <v>0.25</v>
      </c>
      <c r="F24" s="26">
        <v>0.25</v>
      </c>
      <c r="G24" s="26">
        <v>0.25</v>
      </c>
      <c r="H24" s="26">
        <v>0.5</v>
      </c>
      <c r="I24" s="26">
        <v>0.25</v>
      </c>
      <c r="J24" s="26">
        <v>0.5</v>
      </c>
      <c r="K24" s="26">
        <v>0.5</v>
      </c>
      <c r="L24" s="26">
        <v>0</v>
      </c>
      <c r="M24" s="27">
        <v>1</v>
      </c>
      <c r="N24" s="28">
        <v>1</v>
      </c>
      <c r="O24" s="29">
        <v>1</v>
      </c>
      <c r="P24" s="29">
        <v>1</v>
      </c>
      <c r="Q24" s="30">
        <v>1</v>
      </c>
      <c r="R24" s="37">
        <v>3</v>
      </c>
      <c r="S24" s="37">
        <f t="shared" si="0"/>
        <v>11</v>
      </c>
      <c r="T24" s="95">
        <f t="shared" si="1"/>
        <v>11</v>
      </c>
    </row>
    <row r="25" spans="1:20" ht="16.5" thickBot="1" thickTop="1">
      <c r="A25" t="s">
        <v>66</v>
      </c>
      <c r="B25" t="s">
        <v>67</v>
      </c>
      <c r="C25" t="s">
        <v>68</v>
      </c>
      <c r="D25" s="25">
        <v>0.25</v>
      </c>
      <c r="E25" s="26">
        <v>0.25</v>
      </c>
      <c r="F25" s="26">
        <v>0</v>
      </c>
      <c r="G25" s="26">
        <v>0.5</v>
      </c>
      <c r="H25" s="26">
        <v>0</v>
      </c>
      <c r="I25" s="26">
        <v>0.5</v>
      </c>
      <c r="J25" s="26">
        <v>0</v>
      </c>
      <c r="K25" s="26">
        <v>0.5</v>
      </c>
      <c r="L25" s="26">
        <v>1</v>
      </c>
      <c r="M25" s="27">
        <v>0.5</v>
      </c>
      <c r="N25" s="28">
        <v>1</v>
      </c>
      <c r="O25" s="29">
        <v>1</v>
      </c>
      <c r="P25" s="29">
        <v>1</v>
      </c>
      <c r="Q25" s="30">
        <v>1</v>
      </c>
      <c r="R25" s="37">
        <v>3.5</v>
      </c>
      <c r="S25" s="37">
        <f t="shared" si="0"/>
        <v>11</v>
      </c>
      <c r="T25" s="105">
        <f t="shared" si="1"/>
        <v>11</v>
      </c>
    </row>
    <row r="26" spans="1:20" ht="16.5" thickBot="1" thickTop="1">
      <c r="A26" t="s">
        <v>69</v>
      </c>
      <c r="B26" t="s">
        <v>70</v>
      </c>
      <c r="C26" t="s">
        <v>71</v>
      </c>
      <c r="D26" s="25">
        <v>0.25</v>
      </c>
      <c r="E26" s="26">
        <v>0.25</v>
      </c>
      <c r="F26" s="26">
        <v>0</v>
      </c>
      <c r="G26" s="26">
        <v>0</v>
      </c>
      <c r="H26" s="26">
        <v>0.5</v>
      </c>
      <c r="I26" s="26">
        <v>0.25</v>
      </c>
      <c r="J26" s="26">
        <v>0.5</v>
      </c>
      <c r="K26" s="26">
        <v>0.5</v>
      </c>
      <c r="L26" s="26">
        <v>0.25</v>
      </c>
      <c r="M26" s="27">
        <v>0.5</v>
      </c>
      <c r="N26" s="28">
        <v>1</v>
      </c>
      <c r="O26" s="29">
        <v>1</v>
      </c>
      <c r="P26" s="29">
        <v>1</v>
      </c>
      <c r="Q26" s="30">
        <v>1</v>
      </c>
      <c r="R26" s="37">
        <v>3</v>
      </c>
      <c r="S26" s="37">
        <f t="shared" si="0"/>
        <v>10</v>
      </c>
      <c r="T26" s="88">
        <f t="shared" si="1"/>
        <v>10</v>
      </c>
    </row>
    <row r="27" spans="1:20" ht="16.5" thickBot="1" thickTop="1">
      <c r="A27" t="s">
        <v>72</v>
      </c>
      <c r="B27" t="s">
        <v>73</v>
      </c>
      <c r="C27" t="s">
        <v>74</v>
      </c>
      <c r="D27" s="25">
        <v>0.25</v>
      </c>
      <c r="E27" s="26">
        <v>0.5</v>
      </c>
      <c r="F27" s="26">
        <v>0</v>
      </c>
      <c r="G27" s="26">
        <v>0</v>
      </c>
      <c r="H27" s="26">
        <v>0.5</v>
      </c>
      <c r="I27" s="26">
        <v>0.25</v>
      </c>
      <c r="J27" s="26">
        <v>0.5</v>
      </c>
      <c r="K27" s="26">
        <v>0.5</v>
      </c>
      <c r="L27" s="26">
        <v>1</v>
      </c>
      <c r="M27" s="27">
        <v>1</v>
      </c>
      <c r="N27" s="28">
        <v>1</v>
      </c>
      <c r="O27" s="29">
        <v>0.75</v>
      </c>
      <c r="P27" s="29">
        <v>0.5</v>
      </c>
      <c r="Q27" s="30">
        <v>0.5</v>
      </c>
      <c r="R27" s="37">
        <v>1.5</v>
      </c>
      <c r="S27" s="37">
        <f t="shared" si="0"/>
        <v>8.75</v>
      </c>
      <c r="T27" s="62">
        <f t="shared" si="1"/>
        <v>9</v>
      </c>
    </row>
    <row r="28" spans="1:20" ht="16.5" thickBot="1" thickTop="1">
      <c r="A28" t="s">
        <v>75</v>
      </c>
      <c r="B28" t="s">
        <v>76</v>
      </c>
      <c r="C28" t="s">
        <v>77</v>
      </c>
      <c r="D28" s="25">
        <v>0.25</v>
      </c>
      <c r="E28" s="26">
        <v>0.5</v>
      </c>
      <c r="F28" s="26">
        <v>0</v>
      </c>
      <c r="G28" s="26">
        <v>0</v>
      </c>
      <c r="H28" s="26">
        <v>0.5</v>
      </c>
      <c r="I28" s="26">
        <v>0.25</v>
      </c>
      <c r="J28" s="26">
        <v>0.5</v>
      </c>
      <c r="K28" s="26">
        <v>0.5</v>
      </c>
      <c r="L28" s="26">
        <v>1</v>
      </c>
      <c r="M28" s="27">
        <v>1</v>
      </c>
      <c r="N28" s="28">
        <v>1</v>
      </c>
      <c r="O28" s="29">
        <v>0.75</v>
      </c>
      <c r="P28" s="29">
        <v>0.5</v>
      </c>
      <c r="Q28" s="30">
        <v>0.5</v>
      </c>
      <c r="R28" s="37">
        <v>2.5</v>
      </c>
      <c r="S28" s="37">
        <f t="shared" si="0"/>
        <v>9.75</v>
      </c>
      <c r="T28" s="62">
        <f t="shared" si="1"/>
        <v>10</v>
      </c>
    </row>
    <row r="29" spans="1:20" ht="16.5" thickBot="1" thickTop="1">
      <c r="A29" t="s">
        <v>78</v>
      </c>
      <c r="B29" t="s">
        <v>79</v>
      </c>
      <c r="C29" t="s">
        <v>80</v>
      </c>
      <c r="D29" s="25">
        <v>0.25</v>
      </c>
      <c r="E29" s="26">
        <v>0.25</v>
      </c>
      <c r="F29" s="26">
        <v>0</v>
      </c>
      <c r="G29" s="26">
        <v>0.5</v>
      </c>
      <c r="H29" s="26">
        <v>0.5</v>
      </c>
      <c r="I29" s="26">
        <v>0.5</v>
      </c>
      <c r="J29" s="26">
        <v>0.5</v>
      </c>
      <c r="K29" s="26">
        <v>0.5</v>
      </c>
      <c r="L29" s="26">
        <v>0</v>
      </c>
      <c r="M29" s="27">
        <v>0.5</v>
      </c>
      <c r="N29" s="28">
        <v>1</v>
      </c>
      <c r="O29" s="29">
        <v>1</v>
      </c>
      <c r="P29" s="29">
        <v>0.75</v>
      </c>
      <c r="Q29" s="30">
        <v>1</v>
      </c>
      <c r="R29" s="37">
        <v>4</v>
      </c>
      <c r="S29" s="37">
        <f t="shared" si="0"/>
        <v>11.25</v>
      </c>
      <c r="T29" s="101">
        <f t="shared" si="1"/>
        <v>11</v>
      </c>
    </row>
    <row r="30" spans="1:20" ht="16.5" thickBot="1" thickTop="1">
      <c r="A30" t="s">
        <v>81</v>
      </c>
      <c r="B30" t="s">
        <v>82</v>
      </c>
      <c r="C30" t="s">
        <v>83</v>
      </c>
      <c r="D30" s="25">
        <v>0.25</v>
      </c>
      <c r="E30" s="26">
        <v>0.25</v>
      </c>
      <c r="F30" s="26">
        <v>0</v>
      </c>
      <c r="G30" s="26">
        <v>0.5</v>
      </c>
      <c r="H30" s="26">
        <v>0.5</v>
      </c>
      <c r="I30" s="26">
        <v>0.5</v>
      </c>
      <c r="J30" s="26">
        <v>0.5</v>
      </c>
      <c r="K30" s="26">
        <v>0.5</v>
      </c>
      <c r="L30" s="26">
        <v>0</v>
      </c>
      <c r="M30" s="27">
        <v>0.5</v>
      </c>
      <c r="N30" s="28">
        <v>1</v>
      </c>
      <c r="O30" s="29">
        <v>0.75</v>
      </c>
      <c r="P30" s="29">
        <v>0.75</v>
      </c>
      <c r="Q30" s="30">
        <v>1</v>
      </c>
      <c r="R30" s="37">
        <v>4</v>
      </c>
      <c r="S30" s="37">
        <f t="shared" si="0"/>
        <v>11</v>
      </c>
      <c r="T30" s="101">
        <f t="shared" si="1"/>
        <v>11</v>
      </c>
    </row>
    <row r="31" spans="1:20" ht="16.5" thickBot="1" thickTop="1">
      <c r="A31" t="s">
        <v>84</v>
      </c>
      <c r="B31" t="s">
        <v>85</v>
      </c>
      <c r="C31" t="s">
        <v>86</v>
      </c>
      <c r="D31" s="25">
        <v>0.25</v>
      </c>
      <c r="E31" s="26">
        <v>0.5</v>
      </c>
      <c r="F31" s="26">
        <v>0</v>
      </c>
      <c r="G31" s="26">
        <v>0</v>
      </c>
      <c r="H31" s="26">
        <v>0.5</v>
      </c>
      <c r="I31" s="26">
        <v>0.25</v>
      </c>
      <c r="J31" s="26">
        <v>0.5</v>
      </c>
      <c r="K31" s="26">
        <v>0.5</v>
      </c>
      <c r="L31" s="26">
        <v>1</v>
      </c>
      <c r="M31" s="27">
        <v>1</v>
      </c>
      <c r="N31" s="28">
        <v>1</v>
      </c>
      <c r="O31" s="29">
        <v>0.75</v>
      </c>
      <c r="P31" s="29">
        <v>0.5</v>
      </c>
      <c r="Q31" s="30">
        <v>0.5</v>
      </c>
      <c r="R31" s="37">
        <v>3</v>
      </c>
      <c r="S31" s="37">
        <f t="shared" si="0"/>
        <v>10.25</v>
      </c>
      <c r="T31" s="62">
        <f t="shared" si="1"/>
        <v>10</v>
      </c>
    </row>
    <row r="32" spans="1:20" ht="16.5" thickBot="1" thickTop="1">
      <c r="A32" t="s">
        <v>87</v>
      </c>
      <c r="B32" t="s">
        <v>88</v>
      </c>
      <c r="C32" t="s">
        <v>89</v>
      </c>
      <c r="D32" s="25">
        <v>0.25</v>
      </c>
      <c r="E32" s="26">
        <v>0.25</v>
      </c>
      <c r="F32" s="26">
        <v>0</v>
      </c>
      <c r="G32" s="26">
        <v>0</v>
      </c>
      <c r="H32" s="26">
        <v>0.5</v>
      </c>
      <c r="I32" s="26">
        <v>0.25</v>
      </c>
      <c r="J32" s="26">
        <v>0.5</v>
      </c>
      <c r="K32" s="26">
        <v>0.5</v>
      </c>
      <c r="L32" s="26">
        <v>0.25</v>
      </c>
      <c r="M32" s="27">
        <v>0.5</v>
      </c>
      <c r="N32" s="28">
        <v>1</v>
      </c>
      <c r="O32" s="29">
        <v>1</v>
      </c>
      <c r="P32" s="29">
        <v>1</v>
      </c>
      <c r="Q32" s="30">
        <v>1</v>
      </c>
      <c r="R32" s="37">
        <v>2.75</v>
      </c>
      <c r="S32" s="37">
        <f t="shared" si="0"/>
        <v>9.75</v>
      </c>
      <c r="T32" s="88">
        <f t="shared" si="1"/>
        <v>10</v>
      </c>
    </row>
    <row r="33" spans="1:20" ht="16.5" thickBot="1" thickTop="1">
      <c r="A33" t="s">
        <v>90</v>
      </c>
      <c r="B33" t="s">
        <v>91</v>
      </c>
      <c r="C33" t="s">
        <v>92</v>
      </c>
      <c r="D33" s="25">
        <v>0.25</v>
      </c>
      <c r="E33" s="26">
        <v>0.25</v>
      </c>
      <c r="F33" s="26">
        <v>0.25</v>
      </c>
      <c r="G33" s="26">
        <v>0.5</v>
      </c>
      <c r="H33" s="26">
        <v>0.5</v>
      </c>
      <c r="I33" s="26">
        <v>0.25</v>
      </c>
      <c r="J33" s="26">
        <v>0.5</v>
      </c>
      <c r="K33" s="26">
        <v>0.5</v>
      </c>
      <c r="L33" s="26">
        <v>0</v>
      </c>
      <c r="M33" s="27">
        <v>1</v>
      </c>
      <c r="N33" s="28">
        <v>1</v>
      </c>
      <c r="O33" s="29">
        <v>1</v>
      </c>
      <c r="P33" s="29">
        <v>1</v>
      </c>
      <c r="Q33" s="30">
        <v>1</v>
      </c>
      <c r="R33" s="37">
        <v>3.5</v>
      </c>
      <c r="S33" s="37">
        <f t="shared" si="0"/>
        <v>11.5</v>
      </c>
      <c r="T33" s="77">
        <f t="shared" si="1"/>
        <v>12</v>
      </c>
    </row>
    <row r="34" spans="1:20" ht="16.5" thickBot="1" thickTop="1">
      <c r="A34" t="s">
        <v>93</v>
      </c>
      <c r="B34" t="s">
        <v>94</v>
      </c>
      <c r="C34" t="s">
        <v>95</v>
      </c>
      <c r="D34" s="25">
        <v>0.25</v>
      </c>
      <c r="E34" s="26">
        <v>0.25</v>
      </c>
      <c r="F34" s="26">
        <v>0.25</v>
      </c>
      <c r="G34" s="26">
        <v>0.5</v>
      </c>
      <c r="H34" s="26">
        <v>0.5</v>
      </c>
      <c r="I34" s="26">
        <v>0.25</v>
      </c>
      <c r="J34" s="26">
        <v>0.5</v>
      </c>
      <c r="K34" s="26">
        <v>0.5</v>
      </c>
      <c r="L34" s="26">
        <v>0</v>
      </c>
      <c r="M34" s="27">
        <v>1</v>
      </c>
      <c r="N34" s="28">
        <v>1</v>
      </c>
      <c r="O34" s="29">
        <v>1</v>
      </c>
      <c r="P34" s="29">
        <v>1</v>
      </c>
      <c r="Q34" s="30">
        <v>0.75</v>
      </c>
      <c r="R34" s="37">
        <v>5</v>
      </c>
      <c r="S34" s="37">
        <f t="shared" si="0"/>
        <v>12.75</v>
      </c>
      <c r="T34" s="77">
        <f t="shared" si="1"/>
        <v>13</v>
      </c>
    </row>
    <row r="35" spans="1:20" ht="16.5" thickBot="1" thickTop="1">
      <c r="A35" t="s">
        <v>96</v>
      </c>
      <c r="B35" t="s">
        <v>97</v>
      </c>
      <c r="C35" t="s">
        <v>98</v>
      </c>
      <c r="D35" s="31">
        <v>0.25</v>
      </c>
      <c r="E35" s="32">
        <v>0.5</v>
      </c>
      <c r="F35" s="32">
        <v>0</v>
      </c>
      <c r="G35" s="32">
        <v>0</v>
      </c>
      <c r="H35" s="32">
        <v>0.5</v>
      </c>
      <c r="I35" s="32">
        <v>0</v>
      </c>
      <c r="J35" s="32">
        <v>0.25</v>
      </c>
      <c r="K35" s="32">
        <v>0.5</v>
      </c>
      <c r="L35" s="32">
        <v>0</v>
      </c>
      <c r="M35" s="33">
        <v>0.5</v>
      </c>
      <c r="N35" s="34">
        <v>1</v>
      </c>
      <c r="O35" s="35">
        <v>1</v>
      </c>
      <c r="P35" s="35">
        <v>1</v>
      </c>
      <c r="Q35" s="36">
        <v>1</v>
      </c>
      <c r="R35" s="37">
        <v>2.5</v>
      </c>
      <c r="S35" s="37">
        <f t="shared" si="0"/>
        <v>9</v>
      </c>
      <c r="T35" s="39">
        <f t="shared" si="1"/>
        <v>9</v>
      </c>
    </row>
    <row r="36" spans="1:20" ht="16.5" thickBot="1" thickTop="1">
      <c r="A36" t="s">
        <v>99</v>
      </c>
      <c r="B36" t="s">
        <v>100</v>
      </c>
      <c r="C36" t="s">
        <v>101</v>
      </c>
      <c r="D36" s="25">
        <v>0.25</v>
      </c>
      <c r="E36" s="26">
        <v>0.25</v>
      </c>
      <c r="F36" s="26">
        <v>0</v>
      </c>
      <c r="G36" s="26">
        <v>0.5</v>
      </c>
      <c r="H36" s="26">
        <v>0.5</v>
      </c>
      <c r="I36" s="26">
        <v>0.5</v>
      </c>
      <c r="J36" s="26">
        <v>0.5</v>
      </c>
      <c r="K36" s="26">
        <v>0.5</v>
      </c>
      <c r="L36" s="26">
        <v>0</v>
      </c>
      <c r="M36" s="27">
        <v>0.5</v>
      </c>
      <c r="N36" s="28">
        <v>1</v>
      </c>
      <c r="O36" s="29">
        <v>0.5</v>
      </c>
      <c r="P36" s="29">
        <v>0.75</v>
      </c>
      <c r="Q36" s="30">
        <v>1</v>
      </c>
      <c r="R36" s="37">
        <v>4</v>
      </c>
      <c r="S36" s="37">
        <f t="shared" si="0"/>
        <v>10.75</v>
      </c>
      <c r="T36" s="101">
        <f t="shared" si="1"/>
        <v>11</v>
      </c>
    </row>
    <row r="37" spans="1:20" ht="16.5" thickBot="1" thickTop="1">
      <c r="A37" t="s">
        <v>102</v>
      </c>
      <c r="B37" t="s">
        <v>103</v>
      </c>
      <c r="C37" t="s">
        <v>104</v>
      </c>
      <c r="D37" s="25">
        <v>0.25</v>
      </c>
      <c r="E37" s="26">
        <v>0.25</v>
      </c>
      <c r="F37" s="26">
        <v>0.25</v>
      </c>
      <c r="G37" s="26">
        <v>0.5</v>
      </c>
      <c r="H37" s="26">
        <v>0.5</v>
      </c>
      <c r="I37" s="26">
        <v>0.25</v>
      </c>
      <c r="J37" s="26">
        <v>0.5</v>
      </c>
      <c r="K37" s="26">
        <v>0.5</v>
      </c>
      <c r="L37" s="26">
        <v>0</v>
      </c>
      <c r="M37" s="27">
        <v>1</v>
      </c>
      <c r="N37" s="28">
        <v>1</v>
      </c>
      <c r="O37" s="29">
        <v>1</v>
      </c>
      <c r="P37" s="29">
        <v>1</v>
      </c>
      <c r="Q37" s="30">
        <v>1</v>
      </c>
      <c r="R37" s="37">
        <v>5</v>
      </c>
      <c r="S37" s="37">
        <f t="shared" si="0"/>
        <v>13</v>
      </c>
      <c r="T37" s="77">
        <f t="shared" si="1"/>
        <v>13</v>
      </c>
    </row>
    <row r="38" spans="1:20" ht="16.5" thickBot="1" thickTop="1">
      <c r="A38" t="s">
        <v>105</v>
      </c>
      <c r="B38" t="s">
        <v>106</v>
      </c>
      <c r="C38" t="s">
        <v>107</v>
      </c>
      <c r="D38" s="31">
        <v>0.25</v>
      </c>
      <c r="E38" s="32">
        <v>0.5</v>
      </c>
      <c r="F38" s="32">
        <v>0</v>
      </c>
      <c r="G38" s="32">
        <v>0</v>
      </c>
      <c r="H38" s="32">
        <v>0.5</v>
      </c>
      <c r="I38" s="32">
        <v>0</v>
      </c>
      <c r="J38" s="32">
        <v>0.25</v>
      </c>
      <c r="K38" s="32">
        <v>0.5</v>
      </c>
      <c r="L38" s="32">
        <v>0</v>
      </c>
      <c r="M38" s="33">
        <v>0.5</v>
      </c>
      <c r="N38" s="34">
        <v>1</v>
      </c>
      <c r="O38" s="35">
        <v>1</v>
      </c>
      <c r="P38" s="35">
        <v>1</v>
      </c>
      <c r="Q38" s="36">
        <v>1</v>
      </c>
      <c r="R38" s="37">
        <v>2.5</v>
      </c>
      <c r="S38" s="37">
        <f t="shared" si="0"/>
        <v>9</v>
      </c>
      <c r="T38" s="39">
        <f t="shared" si="1"/>
        <v>9</v>
      </c>
    </row>
    <row r="39" spans="1:20" ht="16.5" thickBot="1" thickTop="1">
      <c r="A39" t="s">
        <v>108</v>
      </c>
      <c r="B39" t="s">
        <v>109</v>
      </c>
      <c r="C39" t="s">
        <v>110</v>
      </c>
      <c r="D39" s="25">
        <v>0.25</v>
      </c>
      <c r="E39" s="26">
        <v>0.25</v>
      </c>
      <c r="F39" s="26">
        <v>0.25</v>
      </c>
      <c r="G39" s="26">
        <v>0.5</v>
      </c>
      <c r="H39" s="26">
        <v>0.5</v>
      </c>
      <c r="I39" s="26">
        <v>0.25</v>
      </c>
      <c r="J39" s="26">
        <v>0.5</v>
      </c>
      <c r="K39" s="26">
        <v>0.5</v>
      </c>
      <c r="L39" s="26">
        <v>0</v>
      </c>
      <c r="M39" s="27">
        <v>1</v>
      </c>
      <c r="N39" s="28">
        <v>1</v>
      </c>
      <c r="O39" s="29">
        <v>1</v>
      </c>
      <c r="P39" s="29">
        <v>1</v>
      </c>
      <c r="Q39" s="30">
        <v>1</v>
      </c>
      <c r="R39" s="37">
        <v>4</v>
      </c>
      <c r="S39" s="37">
        <f t="shared" si="0"/>
        <v>12</v>
      </c>
      <c r="T39" s="82">
        <f t="shared" si="1"/>
        <v>12</v>
      </c>
    </row>
    <row r="40" spans="1:20" ht="16.5" thickBot="1" thickTop="1">
      <c r="A40" t="s">
        <v>111</v>
      </c>
      <c r="B40" t="s">
        <v>112</v>
      </c>
      <c r="C40" t="s">
        <v>113</v>
      </c>
      <c r="D40" s="25">
        <v>0.25</v>
      </c>
      <c r="E40" s="26">
        <v>0.25</v>
      </c>
      <c r="F40" s="26">
        <v>0</v>
      </c>
      <c r="G40" s="26">
        <v>0</v>
      </c>
      <c r="H40" s="26">
        <v>0.5</v>
      </c>
      <c r="I40" s="26">
        <v>0.5</v>
      </c>
      <c r="J40" s="26">
        <v>0.5</v>
      </c>
      <c r="K40" s="26">
        <v>0.5</v>
      </c>
      <c r="L40" s="26">
        <v>1</v>
      </c>
      <c r="M40" s="27">
        <v>0.5</v>
      </c>
      <c r="N40" s="28">
        <v>1</v>
      </c>
      <c r="O40" s="29">
        <v>0.5</v>
      </c>
      <c r="P40" s="29">
        <v>0.5</v>
      </c>
      <c r="Q40" s="30">
        <v>1</v>
      </c>
      <c r="R40" s="37">
        <v>3</v>
      </c>
      <c r="S40" s="37">
        <f t="shared" si="0"/>
        <v>10</v>
      </c>
      <c r="T40" s="58">
        <f t="shared" si="1"/>
        <v>10</v>
      </c>
    </row>
    <row r="41" spans="1:20" ht="16.5" thickBot="1" thickTop="1">
      <c r="A41" t="s">
        <v>114</v>
      </c>
      <c r="B41" t="s">
        <v>115</v>
      </c>
      <c r="C41" t="s">
        <v>116</v>
      </c>
      <c r="D41" s="31">
        <v>0.25</v>
      </c>
      <c r="E41" s="32">
        <v>0.5</v>
      </c>
      <c r="F41" s="32">
        <v>0</v>
      </c>
      <c r="G41" s="32">
        <v>0</v>
      </c>
      <c r="H41" s="32">
        <v>0.5</v>
      </c>
      <c r="I41" s="32">
        <v>0</v>
      </c>
      <c r="J41" s="32">
        <v>0.25</v>
      </c>
      <c r="K41" s="32">
        <v>0.5</v>
      </c>
      <c r="L41" s="32">
        <v>0</v>
      </c>
      <c r="M41" s="33">
        <v>0.5</v>
      </c>
      <c r="N41" s="34">
        <v>1</v>
      </c>
      <c r="O41" s="35">
        <v>1</v>
      </c>
      <c r="P41" s="35">
        <v>1</v>
      </c>
      <c r="Q41" s="36">
        <v>1</v>
      </c>
      <c r="R41" s="37">
        <v>4</v>
      </c>
      <c r="S41" s="37">
        <f t="shared" si="0"/>
        <v>10.5</v>
      </c>
      <c r="T41" s="39">
        <f t="shared" si="1"/>
        <v>11</v>
      </c>
    </row>
    <row r="42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0">
      <selection activeCell="K25" sqref="K25"/>
    </sheetView>
  </sheetViews>
  <sheetFormatPr defaultColWidth="9.140625" defaultRowHeight="12.75"/>
  <cols>
    <col min="2" max="2" width="11.00390625" style="0" customWidth="1"/>
    <col min="3" max="3" width="27.28125" style="0" customWidth="1"/>
    <col min="4" max="4" width="6.421875" style="0" customWidth="1"/>
    <col min="5" max="5" width="12.851562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7" ht="34.5" thickBot="1">
      <c r="A7" s="1" t="s">
        <v>12</v>
      </c>
      <c r="B7" t="s">
        <v>13</v>
      </c>
      <c r="D7" s="40" t="s">
        <v>132</v>
      </c>
      <c r="E7" s="40" t="s">
        <v>134</v>
      </c>
      <c r="F7" s="40" t="s">
        <v>151</v>
      </c>
      <c r="G7" s="41" t="s">
        <v>152</v>
      </c>
    </row>
    <row r="8" spans="1:7" ht="14.25" thickBot="1" thickTop="1">
      <c r="A8" s="1" t="s">
        <v>14</v>
      </c>
      <c r="B8" t="s">
        <v>15</v>
      </c>
      <c r="D8" s="3">
        <v>6</v>
      </c>
      <c r="E8" s="3">
        <v>4</v>
      </c>
      <c r="F8" s="3">
        <v>5</v>
      </c>
      <c r="G8" s="3">
        <v>15</v>
      </c>
    </row>
    <row r="9" spans="4:7" ht="24" thickBot="1" thickTop="1">
      <c r="D9" s="7" t="s">
        <v>153</v>
      </c>
      <c r="E9" s="9" t="s">
        <v>154</v>
      </c>
      <c r="F9" s="9" t="s">
        <v>148</v>
      </c>
      <c r="G9" s="9" t="s">
        <v>155</v>
      </c>
    </row>
    <row r="10" spans="1:7" ht="16.5" thickBot="1" thickTop="1">
      <c r="A10" s="1" t="s">
        <v>16</v>
      </c>
      <c r="B10" s="1" t="s">
        <v>17</v>
      </c>
      <c r="C10" s="1" t="s">
        <v>18</v>
      </c>
      <c r="D10" s="42"/>
      <c r="E10" s="43"/>
      <c r="F10" s="44"/>
      <c r="G10" s="63"/>
    </row>
    <row r="11" spans="1:7" ht="16.5" thickBot="1" thickTop="1">
      <c r="A11" t="s">
        <v>23</v>
      </c>
      <c r="B11" t="s">
        <v>24</v>
      </c>
      <c r="C11" t="s">
        <v>25</v>
      </c>
      <c r="D11" s="28">
        <v>4</v>
      </c>
      <c r="E11" s="29">
        <v>4</v>
      </c>
      <c r="F11" s="30">
        <v>4.5</v>
      </c>
      <c r="G11" s="64">
        <v>13</v>
      </c>
    </row>
    <row r="12" spans="1:7" ht="16.5" thickBot="1" thickTop="1">
      <c r="A12" t="s">
        <v>27</v>
      </c>
      <c r="B12" t="s">
        <v>28</v>
      </c>
      <c r="C12" t="s">
        <v>29</v>
      </c>
      <c r="D12" s="28">
        <v>4</v>
      </c>
      <c r="E12" s="29">
        <v>3.75</v>
      </c>
      <c r="F12" s="30">
        <v>2.5</v>
      </c>
      <c r="G12" s="83">
        <v>10</v>
      </c>
    </row>
    <row r="13" spans="1:7" ht="16.5" thickBot="1" thickTop="1">
      <c r="A13" t="s">
        <v>30</v>
      </c>
      <c r="B13" t="s">
        <v>31</v>
      </c>
      <c r="C13" t="s">
        <v>32</v>
      </c>
      <c r="D13" s="28">
        <v>2.5</v>
      </c>
      <c r="E13" s="29">
        <v>4</v>
      </c>
      <c r="F13" s="30">
        <v>3.5</v>
      </c>
      <c r="G13" s="65">
        <v>10</v>
      </c>
    </row>
    <row r="14" spans="1:7" ht="16.5" thickBot="1" thickTop="1">
      <c r="A14" t="s">
        <v>33</v>
      </c>
      <c r="B14" t="s">
        <v>34</v>
      </c>
      <c r="C14" t="s">
        <v>35</v>
      </c>
      <c r="D14" s="28">
        <v>4</v>
      </c>
      <c r="E14" s="29">
        <v>4</v>
      </c>
      <c r="F14" s="30">
        <v>4</v>
      </c>
      <c r="G14" s="64">
        <v>12</v>
      </c>
    </row>
    <row r="15" spans="1:7" ht="16.5" thickBot="1" thickTop="1">
      <c r="A15" t="s">
        <v>36</v>
      </c>
      <c r="B15" t="s">
        <v>37</v>
      </c>
      <c r="C15" t="s">
        <v>38</v>
      </c>
      <c r="D15" s="28">
        <v>4.5</v>
      </c>
      <c r="E15" s="29">
        <v>2.75</v>
      </c>
      <c r="F15" s="30">
        <v>1.5</v>
      </c>
      <c r="G15" s="66">
        <v>9</v>
      </c>
    </row>
    <row r="16" spans="1:7" ht="16.5" thickBot="1" thickTop="1">
      <c r="A16" t="s">
        <v>39</v>
      </c>
      <c r="B16" t="s">
        <v>40</v>
      </c>
      <c r="C16" t="s">
        <v>41</v>
      </c>
      <c r="D16" s="28">
        <v>3</v>
      </c>
      <c r="E16" s="29">
        <v>4</v>
      </c>
      <c r="F16" s="30">
        <v>3</v>
      </c>
      <c r="G16" s="87">
        <v>10</v>
      </c>
    </row>
    <row r="17" spans="1:7" ht="16.5" thickBot="1" thickTop="1">
      <c r="A17" t="s">
        <v>42</v>
      </c>
      <c r="B17" t="s">
        <v>43</v>
      </c>
      <c r="C17" t="s">
        <v>44</v>
      </c>
      <c r="D17" s="28">
        <v>4.75</v>
      </c>
      <c r="E17" s="29">
        <v>3.5</v>
      </c>
      <c r="F17" s="30">
        <v>4.5</v>
      </c>
      <c r="G17" s="73">
        <v>13</v>
      </c>
    </row>
    <row r="18" spans="1:7" ht="16.5" thickBot="1" thickTop="1">
      <c r="A18" t="s">
        <v>45</v>
      </c>
      <c r="B18" t="s">
        <v>46</v>
      </c>
      <c r="C18" t="s">
        <v>47</v>
      </c>
      <c r="D18" s="28">
        <v>4</v>
      </c>
      <c r="E18" s="29">
        <v>4</v>
      </c>
      <c r="F18" s="30">
        <v>2</v>
      </c>
      <c r="G18" s="64">
        <v>10</v>
      </c>
    </row>
    <row r="19" spans="1:7" ht="16.5" thickBot="1" thickTop="1">
      <c r="A19" t="s">
        <v>48</v>
      </c>
      <c r="B19" t="s">
        <v>49</v>
      </c>
      <c r="C19" t="s">
        <v>50</v>
      </c>
      <c r="D19" s="28">
        <v>4</v>
      </c>
      <c r="E19" s="29">
        <v>4</v>
      </c>
      <c r="F19" s="30">
        <v>3</v>
      </c>
      <c r="G19" s="96">
        <v>11</v>
      </c>
    </row>
    <row r="20" spans="1:7" ht="16.5" thickBot="1" thickTop="1">
      <c r="A20" t="s">
        <v>51</v>
      </c>
      <c r="B20" t="s">
        <v>52</v>
      </c>
      <c r="C20" t="s">
        <v>53</v>
      </c>
      <c r="D20" s="28">
        <v>3</v>
      </c>
      <c r="E20" s="29">
        <v>3.5</v>
      </c>
      <c r="F20" s="30">
        <v>3</v>
      </c>
      <c r="G20" s="87">
        <v>10</v>
      </c>
    </row>
    <row r="21" spans="1:7" ht="16.5" thickBot="1" thickTop="1">
      <c r="A21" t="s">
        <v>54</v>
      </c>
      <c r="B21" t="s">
        <v>55</v>
      </c>
      <c r="C21" t="s">
        <v>56</v>
      </c>
      <c r="D21" s="28">
        <v>4</v>
      </c>
      <c r="E21" s="29">
        <v>4</v>
      </c>
      <c r="F21" s="30">
        <v>2.5</v>
      </c>
      <c r="G21" s="96">
        <v>11</v>
      </c>
    </row>
    <row r="22" spans="1:7" ht="16.5" thickBot="1" thickTop="1">
      <c r="A22" t="s">
        <v>57</v>
      </c>
      <c r="B22" t="s">
        <v>58</v>
      </c>
      <c r="C22" t="s">
        <v>59</v>
      </c>
      <c r="D22" s="28">
        <v>4</v>
      </c>
      <c r="E22" s="29">
        <v>3.75</v>
      </c>
      <c r="F22" s="30">
        <v>4</v>
      </c>
      <c r="G22" s="78">
        <v>12</v>
      </c>
    </row>
    <row r="23" spans="1:7" ht="16.5" thickBot="1" thickTop="1">
      <c r="A23" t="s">
        <v>60</v>
      </c>
      <c r="B23" t="s">
        <v>61</v>
      </c>
      <c r="C23" t="s">
        <v>62</v>
      </c>
      <c r="D23" s="28">
        <v>4</v>
      </c>
      <c r="E23" s="29">
        <v>3</v>
      </c>
      <c r="F23" s="30">
        <v>2</v>
      </c>
      <c r="G23" s="67">
        <v>9</v>
      </c>
    </row>
    <row r="24" spans="1:7" ht="16.5" thickBot="1" thickTop="1">
      <c r="A24" t="s">
        <v>63</v>
      </c>
      <c r="B24" t="s">
        <v>64</v>
      </c>
      <c r="C24" t="s">
        <v>65</v>
      </c>
      <c r="D24" s="28">
        <v>4</v>
      </c>
      <c r="E24" s="29">
        <v>4</v>
      </c>
      <c r="F24" s="30">
        <v>3</v>
      </c>
      <c r="G24" s="96">
        <v>11</v>
      </c>
    </row>
    <row r="25" spans="1:7" ht="16.5" thickBot="1" thickTop="1">
      <c r="A25" t="s">
        <v>66</v>
      </c>
      <c r="B25" t="s">
        <v>67</v>
      </c>
      <c r="C25" t="s">
        <v>68</v>
      </c>
      <c r="D25" s="28">
        <v>3.5</v>
      </c>
      <c r="E25" s="29">
        <v>4</v>
      </c>
      <c r="F25" s="30">
        <v>3.5</v>
      </c>
      <c r="G25" s="104">
        <v>11</v>
      </c>
    </row>
    <row r="26" spans="1:7" ht="16.5" thickBot="1" thickTop="1">
      <c r="A26" t="s">
        <v>69</v>
      </c>
      <c r="B26" t="s">
        <v>70</v>
      </c>
      <c r="C26" t="s">
        <v>71</v>
      </c>
      <c r="D26" s="28">
        <v>3</v>
      </c>
      <c r="E26" s="29">
        <v>4</v>
      </c>
      <c r="F26" s="30">
        <v>3</v>
      </c>
      <c r="G26" s="87">
        <v>10</v>
      </c>
    </row>
    <row r="27" spans="1:7" ht="16.5" thickBot="1" thickTop="1">
      <c r="A27" t="s">
        <v>72</v>
      </c>
      <c r="B27" t="s">
        <v>73</v>
      </c>
      <c r="C27" t="s">
        <v>74</v>
      </c>
      <c r="D27" s="28">
        <v>4.5</v>
      </c>
      <c r="E27" s="29">
        <v>2.75</v>
      </c>
      <c r="F27" s="30">
        <v>1.5</v>
      </c>
      <c r="G27" s="66">
        <v>9</v>
      </c>
    </row>
    <row r="28" spans="1:7" ht="16.5" thickBot="1" thickTop="1">
      <c r="A28" t="s">
        <v>75</v>
      </c>
      <c r="B28" t="s">
        <v>76</v>
      </c>
      <c r="C28" t="s">
        <v>77</v>
      </c>
      <c r="D28" s="28">
        <v>4.5</v>
      </c>
      <c r="E28" s="29">
        <v>2.75</v>
      </c>
      <c r="F28" s="30">
        <v>2.5</v>
      </c>
      <c r="G28" s="66">
        <v>10</v>
      </c>
    </row>
    <row r="29" spans="1:7" ht="16.5" thickBot="1" thickTop="1">
      <c r="A29" t="s">
        <v>78</v>
      </c>
      <c r="B29" t="s">
        <v>79</v>
      </c>
      <c r="C29" t="s">
        <v>80</v>
      </c>
      <c r="D29" s="28">
        <v>3.5</v>
      </c>
      <c r="E29" s="29">
        <v>3.75</v>
      </c>
      <c r="F29" s="30">
        <v>4</v>
      </c>
      <c r="G29" s="102">
        <v>11</v>
      </c>
    </row>
    <row r="30" spans="1:7" ht="16.5" thickBot="1" thickTop="1">
      <c r="A30" t="s">
        <v>81</v>
      </c>
      <c r="B30" t="s">
        <v>82</v>
      </c>
      <c r="C30" t="s">
        <v>83</v>
      </c>
      <c r="D30" s="28">
        <v>3.5</v>
      </c>
      <c r="E30" s="29">
        <v>3.5</v>
      </c>
      <c r="F30" s="30">
        <v>4</v>
      </c>
      <c r="G30" s="102">
        <v>11</v>
      </c>
    </row>
    <row r="31" spans="1:7" ht="16.5" thickBot="1" thickTop="1">
      <c r="A31" t="s">
        <v>84</v>
      </c>
      <c r="B31" t="s">
        <v>85</v>
      </c>
      <c r="C31" t="s">
        <v>86</v>
      </c>
      <c r="D31" s="28">
        <v>4.5</v>
      </c>
      <c r="E31" s="29">
        <v>2.75</v>
      </c>
      <c r="F31" s="30">
        <v>3</v>
      </c>
      <c r="G31" s="66">
        <v>10</v>
      </c>
    </row>
    <row r="32" spans="1:7" ht="16.5" thickBot="1" thickTop="1">
      <c r="A32" t="s">
        <v>87</v>
      </c>
      <c r="B32" t="s">
        <v>88</v>
      </c>
      <c r="C32" t="s">
        <v>89</v>
      </c>
      <c r="D32" s="28">
        <v>3</v>
      </c>
      <c r="E32" s="29">
        <v>4</v>
      </c>
      <c r="F32" s="30">
        <v>2.75</v>
      </c>
      <c r="G32" s="87">
        <v>10</v>
      </c>
    </row>
    <row r="33" spans="1:7" ht="16.5" thickBot="1" thickTop="1">
      <c r="A33" t="s">
        <v>90</v>
      </c>
      <c r="B33" t="s">
        <v>91</v>
      </c>
      <c r="C33" t="s">
        <v>92</v>
      </c>
      <c r="D33" s="28">
        <v>4</v>
      </c>
      <c r="E33" s="29">
        <v>4</v>
      </c>
      <c r="F33" s="30">
        <v>3.5</v>
      </c>
      <c r="G33" s="78">
        <v>12</v>
      </c>
    </row>
    <row r="34" spans="1:7" ht="16.5" thickBot="1" thickTop="1">
      <c r="A34" t="s">
        <v>93</v>
      </c>
      <c r="B34" t="s">
        <v>94</v>
      </c>
      <c r="C34" t="s">
        <v>95</v>
      </c>
      <c r="D34" s="28">
        <v>4</v>
      </c>
      <c r="E34" s="29">
        <v>3.75</v>
      </c>
      <c r="F34" s="30">
        <v>5</v>
      </c>
      <c r="G34" s="78">
        <v>13</v>
      </c>
    </row>
    <row r="35" spans="1:11" ht="16.5" thickBot="1" thickTop="1">
      <c r="A35" t="s">
        <v>96</v>
      </c>
      <c r="B35" t="s">
        <v>97</v>
      </c>
      <c r="C35" t="s">
        <v>98</v>
      </c>
      <c r="D35" s="28">
        <v>2.5</v>
      </c>
      <c r="E35" s="29">
        <v>4</v>
      </c>
      <c r="F35" s="30">
        <v>2.5</v>
      </c>
      <c r="G35" s="65">
        <v>9</v>
      </c>
      <c r="K35" s="103"/>
    </row>
    <row r="36" spans="1:7" ht="16.5" thickBot="1" thickTop="1">
      <c r="A36" t="s">
        <v>99</v>
      </c>
      <c r="B36" t="s">
        <v>100</v>
      </c>
      <c r="C36" t="s">
        <v>101</v>
      </c>
      <c r="D36" s="28">
        <v>3.5</v>
      </c>
      <c r="E36" s="29">
        <v>3.25</v>
      </c>
      <c r="F36" s="30">
        <v>4</v>
      </c>
      <c r="G36" s="102">
        <v>11</v>
      </c>
    </row>
    <row r="37" spans="1:7" ht="16.5" thickBot="1" thickTop="1">
      <c r="A37" t="s">
        <v>102</v>
      </c>
      <c r="B37" t="s">
        <v>103</v>
      </c>
      <c r="C37" t="s">
        <v>104</v>
      </c>
      <c r="D37" s="28">
        <v>4</v>
      </c>
      <c r="E37" s="29">
        <v>4</v>
      </c>
      <c r="F37" s="30">
        <v>5</v>
      </c>
      <c r="G37" s="78">
        <v>13</v>
      </c>
    </row>
    <row r="38" spans="1:7" ht="16.5" thickBot="1" thickTop="1">
      <c r="A38" t="s">
        <v>105</v>
      </c>
      <c r="B38" t="s">
        <v>106</v>
      </c>
      <c r="C38" t="s">
        <v>107</v>
      </c>
      <c r="D38" s="28">
        <v>2.5</v>
      </c>
      <c r="E38" s="29">
        <v>4</v>
      </c>
      <c r="F38" s="30">
        <v>2.5</v>
      </c>
      <c r="G38" s="65">
        <v>9</v>
      </c>
    </row>
    <row r="39" spans="1:7" ht="16.5" thickBot="1" thickTop="1">
      <c r="A39" t="s">
        <v>108</v>
      </c>
      <c r="B39" t="s">
        <v>109</v>
      </c>
      <c r="C39" t="s">
        <v>110</v>
      </c>
      <c r="D39" s="28">
        <v>4</v>
      </c>
      <c r="E39" s="29">
        <v>4</v>
      </c>
      <c r="F39" s="30">
        <v>4</v>
      </c>
      <c r="G39" s="83">
        <v>12</v>
      </c>
    </row>
    <row r="40" spans="1:7" ht="16.5" thickBot="1" thickTop="1">
      <c r="A40" t="s">
        <v>111</v>
      </c>
      <c r="B40" t="s">
        <v>112</v>
      </c>
      <c r="C40" t="s">
        <v>113</v>
      </c>
      <c r="D40" s="28">
        <v>4</v>
      </c>
      <c r="E40" s="29">
        <v>3</v>
      </c>
      <c r="F40" s="30">
        <v>3</v>
      </c>
      <c r="G40" s="67">
        <v>10</v>
      </c>
    </row>
    <row r="41" spans="1:7" ht="16.5" thickBot="1" thickTop="1">
      <c r="A41" t="s">
        <v>114</v>
      </c>
      <c r="B41" t="s">
        <v>115</v>
      </c>
      <c r="C41" t="s">
        <v>116</v>
      </c>
      <c r="D41" s="34">
        <v>2.5</v>
      </c>
      <c r="E41" s="35">
        <v>4</v>
      </c>
      <c r="F41" s="36">
        <v>4</v>
      </c>
      <c r="G41" s="68">
        <v>11</v>
      </c>
    </row>
    <row r="42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Ashraf Youssef</cp:lastModifiedBy>
  <cp:lastPrinted>2017-04-25T13:10:44Z</cp:lastPrinted>
  <dcterms:created xsi:type="dcterms:W3CDTF">2017-03-12T07:33:20Z</dcterms:created>
  <dcterms:modified xsi:type="dcterms:W3CDTF">2017-05-14T06:19:11Z</dcterms:modified>
  <cp:category/>
  <cp:version/>
  <cp:contentType/>
  <cp:contentStatus/>
</cp:coreProperties>
</file>