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410" windowHeight="7395"/>
  </bookViews>
  <sheets>
    <sheet name="ورقة1" sheetId="1" r:id="rId1"/>
    <sheet name="ورقة2" sheetId="2" r:id="rId2"/>
    <sheet name="ورقة3" sheetId="3" r:id="rId3"/>
  </sheets>
  <calcPr calcId="144525"/>
</workbook>
</file>

<file path=xl/calcChain.xml><?xml version="1.0" encoding="utf-8"?>
<calcChain xmlns="http://schemas.openxmlformats.org/spreadsheetml/2006/main">
  <c r="J12" i="1" l="1"/>
  <c r="J20" i="1"/>
  <c r="J21" i="1"/>
  <c r="J22" i="1"/>
  <c r="J25" i="1"/>
  <c r="J31" i="1"/>
  <c r="J34" i="1"/>
  <c r="J35" i="1"/>
  <c r="H10" i="1"/>
  <c r="J10" i="1" s="1"/>
  <c r="H11" i="1"/>
  <c r="J11" i="1" s="1"/>
  <c r="H13" i="1"/>
  <c r="J13" i="1" s="1"/>
  <c r="H14" i="1"/>
  <c r="J14" i="1" s="1"/>
  <c r="H15" i="1"/>
  <c r="J15" i="1" s="1"/>
  <c r="H16" i="1"/>
  <c r="J16" i="1" s="1"/>
  <c r="H17" i="1"/>
  <c r="H18" i="1"/>
  <c r="J18" i="1" s="1"/>
  <c r="H23" i="1"/>
  <c r="J23" i="1" s="1"/>
  <c r="H24" i="1"/>
  <c r="J24" i="1" s="1"/>
  <c r="H26" i="1"/>
  <c r="J26" i="1" s="1"/>
  <c r="H28" i="1"/>
  <c r="H29" i="1"/>
  <c r="J29" i="1" s="1"/>
  <c r="H30" i="1"/>
  <c r="J30" i="1" s="1"/>
  <c r="H33" i="1"/>
  <c r="J33" i="1" s="1"/>
</calcChain>
</file>

<file path=xl/sharedStrings.xml><?xml version="1.0" encoding="utf-8"?>
<sst xmlns="http://schemas.openxmlformats.org/spreadsheetml/2006/main" count="66" uniqueCount="65">
  <si>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</si>
  <si>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</si>
  <si>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</si>
  <si>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</si>
  <si>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</si>
  <si>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</si>
  <si>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</si>
  <si>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</si>
  <si>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</si>
  <si>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</si>
  <si>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</si>
  <si>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</si>
  <si>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</si>
  <si>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</si>
  <si>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</si>
  <si>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</si>
  <si>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تسلسل</t>
  </si>
  <si>
    <t>الاختبار الثاني (20)</t>
  </si>
  <si>
    <t>الاختبار  الأول (20)</t>
  </si>
  <si>
    <t>عرض وتلخيص العلمانيون والقرآن (10)</t>
  </si>
  <si>
    <t>ورشة عمل تأويل النص الشرعي (10)</t>
  </si>
  <si>
    <t>رقم الطالبة</t>
  </si>
  <si>
    <t>430921506</t>
  </si>
  <si>
    <t>433201877</t>
  </si>
  <si>
    <t>433202150</t>
  </si>
  <si>
    <t>434200120</t>
  </si>
  <si>
    <t>434200934</t>
  </si>
  <si>
    <t>434201167</t>
  </si>
  <si>
    <t>434202125</t>
  </si>
  <si>
    <t>434202783</t>
  </si>
  <si>
    <t>434204025</t>
  </si>
  <si>
    <t>435200892</t>
  </si>
  <si>
    <t>435200971</t>
  </si>
  <si>
    <t>435201087</t>
  </si>
  <si>
    <t>435201579</t>
  </si>
  <si>
    <t>435201822</t>
  </si>
  <si>
    <t>435202102</t>
  </si>
  <si>
    <t>435202277</t>
  </si>
  <si>
    <t>435202951</t>
  </si>
  <si>
    <t>435203690</t>
  </si>
  <si>
    <t>435203790</t>
  </si>
  <si>
    <t>435203805</t>
  </si>
  <si>
    <t>435204062</t>
  </si>
  <si>
    <t>435204566</t>
  </si>
  <si>
    <t>435925350</t>
  </si>
  <si>
    <t>435925553</t>
  </si>
  <si>
    <t>435925593</t>
  </si>
  <si>
    <t>435925621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</si>
  <si>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</si>
  <si>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</si>
  <si>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</si>
  <si>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</si>
  <si>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</si>
  <si>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</si>
  <si>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</si>
  <si>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</si>
  <si>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</si>
  <si>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</si>
  <si>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/>
  </si>
  <si>
    <t>ورقة عمل تحسين للأنشطة (5)</t>
  </si>
  <si>
    <t>تقرير مؤتمر  الرحمة (3) و (5) للمنظّمات</t>
  </si>
  <si>
    <t>مجموع الأنشطة (20)</t>
  </si>
  <si>
    <t>أضيفت 5 درجات لتنسيق الشعبة</t>
  </si>
  <si>
    <t>ملاحظات</t>
  </si>
  <si>
    <t>المجموع (60)= الاختبار 1 + الاختبار 2 + مجموع الأنشطة + تقرير مؤتمر الرحمة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</si>
</sst>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_-* #,##0.00\-;_-* &quot;-&quot;??_-;_-@_-"/>
  </numFmts>
  <fonts count="8" x14ac:knownFonts="1">
    <font>
      <sz val="11"/>
      <color theme="1"/>
      <name val="Arial"/>
      <family val="2"/>
      <charset val="178"/>
      <scheme val="minor"/>
    </font>
    <font>
      <sz val="14"/>
      <color theme="1"/>
      <name val="Sakkal Majalla"/>
    </font>
    <font>
      <b/>
      <sz val="14"/>
      <name val="Sakkal Majalla"/>
    </font>
    <font>
      <sz val="14"/>
      <color rgb="FFFF0000"/>
      <name val="Sakkal Majalla"/>
    </font>
    <font>
      <b/>
      <sz val="11"/>
      <color theme="1"/>
      <name val="Sakkal Majalla"/>
    </font>
    <font>
      <b/>
      <sz val="11"/>
      <color rgb="FFFF0000"/>
      <name val="Sakkal Majalla"/>
    </font>
    <font>
      <sz val="14"/>
      <name val="Sakkal Majalla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7" fillId="0" borderId="0" applyNumberFormat="0" applyFont="0" applyFill="0" applyBorder="0" applyAlignment="0" applyProtection="0"/>
    <xf numFmtId="43" fontId="7" fillId="0" borderId="0" applyNumberFormat="0" applyFont="0" applyFill="0" applyBorder="0" applyAlignment="0" applyProtection="0"/>
  </cellStyleXfs>
  <cellXfs count="18">
    <xf numFmtId="0" fontId="0" fillId="0" borderId="0" xfId="0"/>
    <xf numFmtId="0" fontId="2" fillId="0" borderId="0" xfId="0" applyNumberFormat="1" applyFont="1" applyFill="1" applyBorder="1" applyAlignment="1"/>
    <xf numFmtId="0" fontId="4" fillId="0" borderId="0" xfId="0" applyFont="1" applyAlignment="1">
      <alignment wrapText="1"/>
    </xf>
    <xf numFmtId="0" fontId="5" fillId="2" borderId="0" xfId="0" applyFont="1" applyFill="1" applyAlignment="1">
      <alignment wrapText="1"/>
    </xf>
    <xf numFmtId="0" fontId="5" fillId="3" borderId="0" xfId="0" applyFont="1" applyFill="1" applyAlignment="1">
      <alignment wrapText="1"/>
    </xf>
    <xf numFmtId="0" fontId="3" fillId="3" borderId="0" xfId="0" applyNumberFormat="1" applyFont="1" applyFill="1" applyAlignment="1">
      <alignment horizontal="right"/>
    </xf>
    <xf numFmtId="0" fontId="0" fillId="0" borderId="0" xfId="0" applyFill="1"/>
    <xf numFmtId="0" fontId="3" fillId="4" borderId="0" xfId="0" applyNumberFormat="1" applyFont="1" applyFill="1" applyAlignment="1">
      <alignment horizontal="right"/>
    </xf>
    <xf numFmtId="0" fontId="6" fillId="0" borderId="0" xfId="0" applyNumberFormat="1" applyFont="1" applyFill="1" applyBorder="1" applyAlignment="1"/>
    <xf numFmtId="0" fontId="6" fillId="2" borderId="0" xfId="0" applyNumberFormat="1" applyFont="1" applyFill="1" applyBorder="1" applyAlignment="1"/>
    <xf numFmtId="0" fontId="6" fillId="5" borderId="0" xfId="0" applyNumberFormat="1" applyFont="1" applyFill="1" applyBorder="1" applyAlignment="1"/>
    <xf numFmtId="0" fontId="6" fillId="0" borderId="0" xfId="0" applyFont="1"/>
    <xf numFmtId="0" fontId="1" fillId="0" borderId="0" xfId="0" applyNumberFormat="1" applyFont="1" applyFill="1" applyAlignment="1">
      <alignment horizontal="right"/>
    </xf>
    <xf numFmtId="0" fontId="6" fillId="4" borderId="0" xfId="0" applyNumberFormat="1" applyFont="1" applyFill="1" applyBorder="1" applyAlignment="1"/>
    <xf numFmtId="0" fontId="5" fillId="6" borderId="0" xfId="0" applyFont="1" applyFill="1" applyAlignment="1">
      <alignment wrapText="1"/>
    </xf>
    <xf numFmtId="0" fontId="6" fillId="6" borderId="0" xfId="0" applyNumberFormat="1" applyFont="1" applyFill="1" applyBorder="1" applyAlignment="1"/>
    <xf numFmtId="0" fontId="4" fillId="5" borderId="0" xfId="0" applyFont="1" applyFill="1" applyAlignment="1">
      <alignment wrapText="1"/>
    </xf>
    <xf numFmtId="0" fontId="1" fillId="4" borderId="0" xfId="0" applyNumberFormat="1" applyFont="1" applyFill="1" applyAlignment="1">
      <alignment horizontal="right"/>
    </xf>
  </cellXfs>
  <cellStyles count="3">
    <cellStyle name="Comma 2" xfId="2"/>
    <cellStyle name="Normal" xfId="0" builtinId="0"/>
    <cellStyle name="Normal 2" xfId="1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Sakkal Majalla"/>
        <scheme val="none"/>
      </font>
      <numFmt numFmtId="0" formatCode="General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solid">
          <fgColor indexed="64"/>
          <bgColor theme="6" tint="0.5999938962981048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solid">
          <fgColor indexed="64"/>
          <bgColor theme="7" tint="0.5999938962981048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solid">
          <fgColor indexed="64"/>
          <bgColor theme="9" tint="0.5999938962981048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9525</xdr:rowOff>
    </xdr:from>
    <xdr:to>
      <xdr:col>11</xdr:col>
      <xdr:colOff>19050</xdr:colOff>
      <xdr:row>7</xdr:row>
      <xdr:rowOff>904875</xdr:rowOff>
    </xdr:to>
    <xdr:sp macro="" textlink="">
      <xdr:nvSpPr>
        <xdr:cNvPr id="2" name="مستطيل 1"/>
        <xdr:cNvSpPr/>
      </xdr:nvSpPr>
      <xdr:spPr>
        <a:xfrm>
          <a:off x="11228917725" y="9525"/>
          <a:ext cx="7467600" cy="2162175"/>
        </a:xfrm>
        <a:prstGeom prst="rect">
          <a:avLst/>
        </a:prstGeom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1" anchor="t"/>
        <a:lstStyle/>
        <a:p>
          <a:pPr algn="ctr" rtl="1"/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المقر: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الرياض- طالبات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</a:p>
        <a:p>
          <a:pPr algn="ctr" rtl="1"/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الدرجة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: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البكالوريوس</a:t>
          </a:r>
        </a:p>
        <a:p>
          <a:pPr algn="ctr" rtl="1"/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اسم المقرر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:</a:t>
          </a:r>
          <a:r>
            <a:rPr lang="ar-SA" sz="1400" baseline="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 baseline="0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أصول الفقه -1-</a:t>
          </a:r>
          <a:endParaRPr lang="ar-SA" sz="1400">
            <a:latin typeface="Sakkal Majalla" panose="02000000000000000000" pitchFamily="2" charset="-78"/>
            <a:cs typeface="Sakkal Majalla" panose="02000000000000000000" pitchFamily="2" charset="-78"/>
          </a:endParaRPr>
        </a:p>
        <a:p>
          <a:pPr algn="ctr" rtl="1"/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النشاط: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محاضرة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</a:p>
        <a:p>
          <a:pPr algn="ctr" rtl="1"/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الشعبة: </a:t>
          </a:r>
          <a:r>
            <a:rPr lang="ar-SA" sz="1400" b="0" i="0" u="none" strike="noStrike" baseline="0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2971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</a:p>
        <a:p>
          <a:pPr algn="ctr" rtl="1"/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اسم المحاضر: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وفاء محمد بن عبدالله العيسى</a:t>
          </a:r>
        </a:p>
        <a:p>
          <a:pPr algn="ctr" rtl="1"/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الكلية: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التربية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</a:p>
        <a:p>
          <a:pPr algn="ctr" rtl="1"/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القسم: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الدراسات الإسلامية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" name="الجدول1" displayName="الجدول1" ref="A9:K35" totalsRowShown="0" dataDxfId="11">
  <autoFilter ref="A9:K35"/>
  <tableColumns count="11">
    <tableColumn id="1" name="تسلسل" dataDxfId="10"/>
    <tableColumn id="2" name="رقم الطالبة" dataDxfId="9"/>
    <tableColumn id="14" name="الاختبار  الأول (20)" dataDxfId="8"/>
    <tableColumn id="10" name="الاختبار الثاني (20)" dataDxfId="7"/>
    <tableColumn id="4" name="عرض وتلخيص العلمانيون والقرآن (10)" dataDxfId="6"/>
    <tableColumn id="5" name="ورشة عمل تأويل النص الشرعي (10)" dataDxfId="5"/>
    <tableColumn id="13" name="ورقة عمل تحسين للأنشطة (5)" dataDxfId="4"/>
    <tableColumn id="7" name="مجموع الأنشطة (20)" dataDxfId="3">
      <calculatedColumnFormula>SUM(الجدول1[[#This Row],[عرض وتلخيص العلمانيون والقرآن (10)]:[ورقة عمل تحسين للأنشطة (5)]])</calculatedColumnFormula>
    </tableColumn>
    <tableColumn id="9" name="تقرير مؤتمر  الرحمة (3) و (5) للمنظّمات" dataDxfId="2"/>
    <tableColumn id="15" name="المجموع (60)= الاختبار 1 + الاختبار 2 + مجموع الأنشطة + تقرير مؤتمر الرحمة" dataDxfId="1">
      <calculatedColumnFormula>SUM(الجدول1[[#This Row],[الاختبار  الأول (20)]:[الاختبار الثاني (20)]],الجدول1[[#This Row],[مجموع الأنشطة (20)]:[تقرير مؤتمر  الرحمة (3) و (5) للمنظّمات]])</calculatedColumnFormula>
    </tableColumn>
    <tableColumn id="8" name="ملاحظات" dataDxfId="0"/>
  </tableColumns>
  <tableStyleInfo name="TableStyleMedium13" showFirstColumn="0" showLastColumn="0" showRowStripes="1" showColumnStripes="0"/>
</table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L53"/>
  <sheetViews>
    <sheetView rightToLeft="1" tabSelected="1" topLeftCell="A9" workbookViewId="0">
      <selection activeCell="B10" sqref="B10"/>
    </sheetView>
  </sheetViews>
  <sheetFormatPr defaultRowHeight="14.25" x14ac:dyDescent="0.2"/>
  <cols>
    <col min="1" max="1" width="6.875" customWidth="1"/>
    <col min="2" max="2" width="15.5" customWidth="1"/>
    <col min="3" max="3" width="7.5" customWidth="1"/>
    <col min="4" max="4" width="8.125" customWidth="1"/>
    <col min="5" max="5" width="7.625" customWidth="1"/>
    <col min="6" max="6" width="7" customWidth="1"/>
    <col min="7" max="7" width="9.25" customWidth="1"/>
    <col min="8" max="8" width="9" customWidth="1"/>
    <col min="9" max="9" width="7.625" customWidth="1"/>
    <col min="10" max="10" width="6.25" customWidth="1"/>
    <col min="11" max="11" width="13" customWidth="1"/>
    <col min="12" max="12" width="13.375" customWidth="1"/>
  </cols>
  <sheetData>
    <row r="8" spans="1:11" ht="73.5" customHeight="1" x14ac:dyDescent="0.2"/>
    <row r="9" spans="1:11" ht="107.25" customHeight="1" x14ac:dyDescent="0.5">
      <c r="A9" s="11" t="s">
        <v>16</v>
      </c>
      <c r="B9" s="1" t="s">
        <v>21</v>
      </c>
      <c r="C9" s="3" t="s">
        <v>18</v>
      </c>
      <c r="D9" s="14" t="s">
        <v>17</v>
      </c>
      <c r="E9" s="2" t="s">
        <v>19</v>
      </c>
      <c r="F9" s="2" t="s">
        <v>20</v>
      </c>
      <c r="G9" s="2" t="s">
        <v>59</v>
      </c>
      <c r="H9" s="16" t="s">
        <v>61</v>
      </c>
      <c r="I9" s="16" t="s">
        <v>60</v>
      </c>
      <c r="J9" s="4" t="s">
        <v>64</v>
      </c>
      <c r="K9" t="s">
        <v>63</v>
      </c>
    </row>
    <row r="10" spans="1:11" ht="21.75" x14ac:dyDescent="0.5">
      <c r="A10" s="8" t="s">
        <v>0</v>
      </c>
      <c r="B10" s="8" t="s">
        <v>22</v>
      </c>
      <c r="C10" s="9">
        <v>8</v>
      </c>
      <c r="D10" s="15">
        <v>9</v>
      </c>
      <c r="E10" s="8">
        <v>5</v>
      </c>
      <c r="F10" s="8">
        <v>0</v>
      </c>
      <c r="G10" s="8">
        <v>9</v>
      </c>
      <c r="H10" s="10">
        <f>SUM(الجدول1[[#This Row],[عرض وتلخيص العلمانيون والقرآن (10)]:[ورقة عمل تحسين للأنشطة (5)]])</f>
        <v>14</v>
      </c>
      <c r="I10" s="8">
        <v>0</v>
      </c>
      <c r="J10" s="5">
        <f>SUM(الجدول1[[#This Row],[الاختبار  الأول (20)]:[الاختبار الثاني (20)]],الجدول1[[#This Row],[مجموع الأنشطة (20)]:[تقرير مؤتمر  الرحمة (3) و (5) للمنظّمات]])</f>
        <v>31</v>
      </c>
      <c r="K10" s="12"/>
    </row>
    <row r="11" spans="1:11" ht="21.75" x14ac:dyDescent="0.5">
      <c r="A11" s="13" t="s">
        <v>1</v>
      </c>
      <c r="B11" s="13" t="s">
        <v>23</v>
      </c>
      <c r="C11" s="13">
        <v>0</v>
      </c>
      <c r="D11" s="13" t="s">
        <v>58</v>
      </c>
      <c r="E11" s="13">
        <v>0</v>
      </c>
      <c r="F11" s="13">
        <v>0</v>
      </c>
      <c r="G11" s="13"/>
      <c r="H11" s="13">
        <f>SUM(الجدول1[[#This Row],[عرض وتلخيص العلمانيون والقرآن (10)]:[ورقة عمل تحسين للأنشطة (5)]])</f>
        <v>0</v>
      </c>
      <c r="I11" s="13">
        <v>0</v>
      </c>
      <c r="J11" s="7">
        <f>SUM(الجدول1[[#This Row],[الاختبار  الأول (20)]:[الاختبار الثاني (20)]],الجدول1[[#This Row],[مجموع الأنشطة (20)]:[تقرير مؤتمر  الرحمة (3) و (5) للمنظّمات]])</f>
        <v>0</v>
      </c>
      <c r="K11" s="17"/>
    </row>
    <row r="12" spans="1:11" ht="21.75" x14ac:dyDescent="0.5">
      <c r="A12" s="8" t="s">
        <v>2</v>
      </c>
      <c r="B12" s="8" t="s">
        <v>24</v>
      </c>
      <c r="C12" s="9">
        <v>13</v>
      </c>
      <c r="D12" s="15">
        <v>14</v>
      </c>
      <c r="E12" s="8">
        <v>10</v>
      </c>
      <c r="F12" s="8">
        <v>10</v>
      </c>
      <c r="G12" s="8">
        <v>5</v>
      </c>
      <c r="H12" s="10">
        <v>20</v>
      </c>
      <c r="I12" s="8">
        <v>3</v>
      </c>
      <c r="J12" s="5">
        <f>SUM(الجدول1[[#This Row],[الاختبار  الأول (20)]:[الاختبار الثاني (20)]],الجدول1[[#This Row],[مجموع الأنشطة (20)]:[تقرير مؤتمر  الرحمة (3) و (5) للمنظّمات]])</f>
        <v>50</v>
      </c>
      <c r="K12" s="12"/>
    </row>
    <row r="13" spans="1:11" ht="21.75" x14ac:dyDescent="0.5">
      <c r="A13" s="8" t="s">
        <v>3</v>
      </c>
      <c r="B13" s="8" t="s">
        <v>25</v>
      </c>
      <c r="C13" s="9">
        <v>16</v>
      </c>
      <c r="D13" s="15">
        <v>16</v>
      </c>
      <c r="E13" s="8">
        <v>8</v>
      </c>
      <c r="F13" s="8">
        <v>0</v>
      </c>
      <c r="G13" s="8"/>
      <c r="H13" s="10">
        <f>SUM(الجدول1[[#This Row],[عرض وتلخيص العلمانيون والقرآن (10)]:[ورقة عمل تحسين للأنشطة (5)]])</f>
        <v>8</v>
      </c>
      <c r="I13" s="8">
        <v>5</v>
      </c>
      <c r="J13" s="5">
        <f>SUM(الجدول1[[#This Row],[الاختبار  الأول (20)]:[الاختبار الثاني (20)]],الجدول1[[#This Row],[مجموع الأنشطة (20)]:[تقرير مؤتمر  الرحمة (3) و (5) للمنظّمات]])</f>
        <v>45</v>
      </c>
      <c r="K13" s="12"/>
    </row>
    <row r="14" spans="1:11" ht="21.75" x14ac:dyDescent="0.5">
      <c r="A14" s="8" t="s">
        <v>4</v>
      </c>
      <c r="B14" s="8" t="s">
        <v>26</v>
      </c>
      <c r="C14" s="9">
        <v>19</v>
      </c>
      <c r="D14" s="15">
        <v>17</v>
      </c>
      <c r="E14" s="8">
        <v>10</v>
      </c>
      <c r="F14" s="8">
        <v>10</v>
      </c>
      <c r="G14" s="8"/>
      <c r="H14" s="10">
        <f>SUM(الجدول1[[#This Row],[عرض وتلخيص العلمانيون والقرآن (10)]:[ورقة عمل تحسين للأنشطة (5)]])</f>
        <v>20</v>
      </c>
      <c r="I14" s="8">
        <v>0</v>
      </c>
      <c r="J14" s="5">
        <f>SUM(الجدول1[[#This Row],[الاختبار  الأول (20)]:[الاختبار الثاني (20)]],الجدول1[[#This Row],[مجموع الأنشطة (20)]:[تقرير مؤتمر  الرحمة (3) و (5) للمنظّمات]])</f>
        <v>56</v>
      </c>
      <c r="K14" s="12"/>
    </row>
    <row r="15" spans="1:11" ht="21.75" x14ac:dyDescent="0.5">
      <c r="A15" s="8" t="s">
        <v>5</v>
      </c>
      <c r="B15" s="8" t="s">
        <v>27</v>
      </c>
      <c r="C15" s="9">
        <v>14</v>
      </c>
      <c r="D15" s="15">
        <v>10</v>
      </c>
      <c r="E15" s="8">
        <v>6</v>
      </c>
      <c r="F15" s="8">
        <v>0</v>
      </c>
      <c r="G15" s="8">
        <v>5</v>
      </c>
      <c r="H15" s="10">
        <f>SUM(الجدول1[[#This Row],[عرض وتلخيص العلمانيون والقرآن (10)]:[ورقة عمل تحسين للأنشطة (5)]])</f>
        <v>11</v>
      </c>
      <c r="I15" s="8">
        <v>0</v>
      </c>
      <c r="J15" s="5">
        <f>SUM(الجدول1[[#This Row],[الاختبار  الأول (20)]:[الاختبار الثاني (20)]],الجدول1[[#This Row],[مجموع الأنشطة (20)]:[تقرير مؤتمر  الرحمة (3) و (5) للمنظّمات]])</f>
        <v>35</v>
      </c>
      <c r="K15" s="12"/>
    </row>
    <row r="16" spans="1:11" ht="21.75" x14ac:dyDescent="0.5">
      <c r="A16" s="8" t="s">
        <v>6</v>
      </c>
      <c r="B16" s="8" t="s">
        <v>28</v>
      </c>
      <c r="C16" s="9">
        <v>8</v>
      </c>
      <c r="D16" s="15">
        <v>19</v>
      </c>
      <c r="E16" s="8">
        <v>8</v>
      </c>
      <c r="F16" s="8">
        <v>10</v>
      </c>
      <c r="G16" s="8"/>
      <c r="H16" s="10">
        <f>SUM(الجدول1[[#This Row],[عرض وتلخيص العلمانيون والقرآن (10)]:[ورقة عمل تحسين للأنشطة (5)]])</f>
        <v>18</v>
      </c>
      <c r="I16" s="8">
        <v>0</v>
      </c>
      <c r="J16" s="5">
        <f>SUM(الجدول1[[#This Row],[الاختبار  الأول (20)]:[الاختبار الثاني (20)]],الجدول1[[#This Row],[مجموع الأنشطة (20)]:[تقرير مؤتمر  الرحمة (3) و (5) للمنظّمات]])</f>
        <v>45</v>
      </c>
      <c r="K16" s="12"/>
    </row>
    <row r="17" spans="1:11" ht="21.75" x14ac:dyDescent="0.5">
      <c r="A17" s="8" t="s">
        <v>7</v>
      </c>
      <c r="B17" s="8" t="s">
        <v>29</v>
      </c>
      <c r="C17" s="9">
        <v>20</v>
      </c>
      <c r="D17" s="15">
        <v>20</v>
      </c>
      <c r="E17" s="8">
        <v>10</v>
      </c>
      <c r="F17" s="8">
        <v>10</v>
      </c>
      <c r="G17" s="8"/>
      <c r="H17" s="10">
        <f>SUM(الجدول1[[#This Row],[عرض وتلخيص العلمانيون والقرآن (10)]:[ورقة عمل تحسين للأنشطة (5)]])</f>
        <v>20</v>
      </c>
      <c r="I17" s="8">
        <v>3</v>
      </c>
      <c r="J17" s="5">
        <v>60</v>
      </c>
      <c r="K17" s="12"/>
    </row>
    <row r="18" spans="1:11" ht="21.75" x14ac:dyDescent="0.5">
      <c r="A18" s="13" t="s">
        <v>8</v>
      </c>
      <c r="B18" s="13" t="s">
        <v>30</v>
      </c>
      <c r="C18" s="13">
        <v>0</v>
      </c>
      <c r="D18" s="13" t="s">
        <v>58</v>
      </c>
      <c r="E18" s="13">
        <v>0</v>
      </c>
      <c r="F18" s="13">
        <v>0</v>
      </c>
      <c r="G18" s="13"/>
      <c r="H18" s="13">
        <f>SUM(الجدول1[[#This Row],[عرض وتلخيص العلمانيون والقرآن (10)]:[ورقة عمل تحسين للأنشطة (5)]])</f>
        <v>0</v>
      </c>
      <c r="I18" s="13">
        <v>0</v>
      </c>
      <c r="J18" s="7">
        <f>SUM(الجدول1[[#This Row],[الاختبار  الأول (20)]:[الاختبار الثاني (20)]],الجدول1[[#This Row],[مجموع الأنشطة (20)]:[تقرير مؤتمر  الرحمة (3) و (5) للمنظّمات]])</f>
        <v>0</v>
      </c>
      <c r="K18" s="17"/>
    </row>
    <row r="19" spans="1:11" ht="21.75" x14ac:dyDescent="0.5">
      <c r="A19" s="8" t="s">
        <v>9</v>
      </c>
      <c r="B19" s="8" t="s">
        <v>31</v>
      </c>
      <c r="C19" s="9">
        <v>20</v>
      </c>
      <c r="D19" s="15">
        <v>20</v>
      </c>
      <c r="E19" s="8">
        <v>10</v>
      </c>
      <c r="F19" s="8">
        <v>10</v>
      </c>
      <c r="G19" s="8">
        <v>5</v>
      </c>
      <c r="H19" s="10">
        <v>20</v>
      </c>
      <c r="I19" s="8">
        <v>3</v>
      </c>
      <c r="J19" s="5">
        <v>60</v>
      </c>
      <c r="K19" s="12"/>
    </row>
    <row r="20" spans="1:11" ht="21.75" x14ac:dyDescent="0.5">
      <c r="A20" s="8" t="s">
        <v>10</v>
      </c>
      <c r="B20" s="8" t="s">
        <v>32</v>
      </c>
      <c r="C20" s="9">
        <v>18</v>
      </c>
      <c r="D20" s="15">
        <v>17</v>
      </c>
      <c r="E20" s="8">
        <v>8</v>
      </c>
      <c r="F20" s="8">
        <v>10</v>
      </c>
      <c r="G20" s="8">
        <v>5</v>
      </c>
      <c r="H20" s="10">
        <v>20</v>
      </c>
      <c r="I20" s="8">
        <v>3</v>
      </c>
      <c r="J20" s="5">
        <f>SUM(الجدول1[[#This Row],[الاختبار  الأول (20)]:[الاختبار الثاني (20)]],الجدول1[[#This Row],[مجموع الأنشطة (20)]:[تقرير مؤتمر  الرحمة (3) و (5) للمنظّمات]])</f>
        <v>58</v>
      </c>
      <c r="K20" s="12"/>
    </row>
    <row r="21" spans="1:11" ht="21.75" x14ac:dyDescent="0.5">
      <c r="A21" s="8" t="s">
        <v>11</v>
      </c>
      <c r="B21" s="8" t="s">
        <v>33</v>
      </c>
      <c r="C21" s="9">
        <v>18</v>
      </c>
      <c r="D21" s="15">
        <v>16</v>
      </c>
      <c r="E21" s="8">
        <v>10</v>
      </c>
      <c r="F21" s="8">
        <v>10</v>
      </c>
      <c r="G21" s="8">
        <v>5</v>
      </c>
      <c r="H21" s="10">
        <v>20</v>
      </c>
      <c r="I21" s="8">
        <v>3</v>
      </c>
      <c r="J21" s="5">
        <f>SUM(الجدول1[[#This Row],[الاختبار  الأول (20)]:[الاختبار الثاني (20)]],الجدول1[[#This Row],[مجموع الأنشطة (20)]:[تقرير مؤتمر  الرحمة (3) و (5) للمنظّمات]])</f>
        <v>57</v>
      </c>
      <c r="K21" s="12"/>
    </row>
    <row r="22" spans="1:11" ht="21.75" x14ac:dyDescent="0.5">
      <c r="A22" s="8" t="s">
        <v>12</v>
      </c>
      <c r="B22" s="8" t="s">
        <v>34</v>
      </c>
      <c r="C22" s="9">
        <v>18</v>
      </c>
      <c r="D22" s="15">
        <v>13</v>
      </c>
      <c r="E22" s="8">
        <v>8</v>
      </c>
      <c r="F22" s="8">
        <v>10</v>
      </c>
      <c r="G22" s="8">
        <v>5</v>
      </c>
      <c r="H22" s="10">
        <v>20</v>
      </c>
      <c r="I22" s="8">
        <v>3</v>
      </c>
      <c r="J22" s="5">
        <f>SUM(الجدول1[[#This Row],[الاختبار  الأول (20)]:[الاختبار الثاني (20)]],الجدول1[[#This Row],[مجموع الأنشطة (20)]:[تقرير مؤتمر  الرحمة (3) و (5) للمنظّمات]])</f>
        <v>54</v>
      </c>
      <c r="K22" s="12"/>
    </row>
    <row r="23" spans="1:11" ht="21.75" x14ac:dyDescent="0.5">
      <c r="A23" s="8" t="s">
        <v>13</v>
      </c>
      <c r="B23" s="8" t="s">
        <v>35</v>
      </c>
      <c r="C23" s="9">
        <v>20</v>
      </c>
      <c r="D23" s="15">
        <v>17</v>
      </c>
      <c r="E23" s="8">
        <v>5</v>
      </c>
      <c r="F23" s="8">
        <v>10</v>
      </c>
      <c r="G23" s="8">
        <v>5</v>
      </c>
      <c r="H23" s="10">
        <f>SUM(الجدول1[[#This Row],[عرض وتلخيص العلمانيون والقرآن (10)]:[ورقة عمل تحسين للأنشطة (5)]])</f>
        <v>20</v>
      </c>
      <c r="I23" s="8">
        <v>3</v>
      </c>
      <c r="J23" s="5">
        <f>SUM(الجدول1[[#This Row],[الاختبار  الأول (20)]:[الاختبار الثاني (20)]],الجدول1[[#This Row],[مجموع الأنشطة (20)]:[تقرير مؤتمر  الرحمة (3) و (5) للمنظّمات]])</f>
        <v>60</v>
      </c>
      <c r="K23" s="12"/>
    </row>
    <row r="24" spans="1:11" ht="21.75" x14ac:dyDescent="0.5">
      <c r="A24" s="8" t="s">
        <v>14</v>
      </c>
      <c r="B24" s="8" t="s">
        <v>36</v>
      </c>
      <c r="C24" s="9">
        <v>20</v>
      </c>
      <c r="D24" s="15">
        <v>17</v>
      </c>
      <c r="E24" s="8">
        <v>10</v>
      </c>
      <c r="F24" s="8">
        <v>10</v>
      </c>
      <c r="G24" s="8"/>
      <c r="H24" s="10">
        <f>SUM(الجدول1[[#This Row],[عرض وتلخيص العلمانيون والقرآن (10)]:[ورقة عمل تحسين للأنشطة (5)]])</f>
        <v>20</v>
      </c>
      <c r="I24" s="8">
        <v>3</v>
      </c>
      <c r="J24" s="5">
        <f>SUM(الجدول1[[#This Row],[الاختبار  الأول (20)]:[الاختبار الثاني (20)]],الجدول1[[#This Row],[مجموع الأنشطة (20)]:[تقرير مؤتمر  الرحمة (3) و (5) للمنظّمات]])</f>
        <v>60</v>
      </c>
      <c r="K24" s="12"/>
    </row>
    <row r="25" spans="1:11" ht="21.75" x14ac:dyDescent="0.5">
      <c r="A25" s="8" t="s">
        <v>15</v>
      </c>
      <c r="B25" s="8" t="s">
        <v>37</v>
      </c>
      <c r="C25" s="9">
        <v>18</v>
      </c>
      <c r="D25" s="15">
        <v>14</v>
      </c>
      <c r="E25" s="8">
        <v>10</v>
      </c>
      <c r="F25" s="8">
        <v>10</v>
      </c>
      <c r="G25" s="8">
        <v>5</v>
      </c>
      <c r="H25" s="10">
        <v>20</v>
      </c>
      <c r="I25" s="8">
        <v>3</v>
      </c>
      <c r="J25" s="5">
        <f>SUM(الجدول1[[#This Row],[الاختبار  الأول (20)]:[الاختبار الثاني (20)]],الجدول1[[#This Row],[مجموع الأنشطة (20)]:[تقرير مؤتمر  الرحمة (3) و (5) للمنظّمات]])</f>
        <v>55</v>
      </c>
      <c r="K25" s="12"/>
    </row>
    <row r="26" spans="1:11" ht="21.75" x14ac:dyDescent="0.5">
      <c r="A26" s="8" t="s">
        <v>48</v>
      </c>
      <c r="B26" s="8" t="s">
        <v>38</v>
      </c>
      <c r="C26" s="9">
        <v>16</v>
      </c>
      <c r="D26" s="15">
        <v>13</v>
      </c>
      <c r="E26" s="8">
        <v>7</v>
      </c>
      <c r="F26" s="8">
        <v>10</v>
      </c>
      <c r="G26" s="8"/>
      <c r="H26" s="10">
        <f>SUM(الجدول1[[#This Row],[عرض وتلخيص العلمانيون والقرآن (10)]:[ورقة عمل تحسين للأنشطة (5)]])</f>
        <v>17</v>
      </c>
      <c r="I26" s="8">
        <v>3</v>
      </c>
      <c r="J26" s="5">
        <f>SUM(الجدول1[[#This Row],[الاختبار  الأول (20)]:[الاختبار الثاني (20)]],الجدول1[[#This Row],[مجموع الأنشطة (20)]:[تقرير مؤتمر  الرحمة (3) و (5) للمنظّمات]])</f>
        <v>49</v>
      </c>
      <c r="K26" s="12"/>
    </row>
    <row r="27" spans="1:11" ht="21.75" x14ac:dyDescent="0.5">
      <c r="A27" s="8" t="s">
        <v>49</v>
      </c>
      <c r="B27" s="8" t="s">
        <v>39</v>
      </c>
      <c r="C27" s="9">
        <v>20</v>
      </c>
      <c r="D27" s="15">
        <v>20</v>
      </c>
      <c r="E27" s="8">
        <v>9</v>
      </c>
      <c r="F27" s="8">
        <v>10</v>
      </c>
      <c r="G27" s="8">
        <v>5</v>
      </c>
      <c r="H27" s="10">
        <v>20</v>
      </c>
      <c r="I27" s="8">
        <v>3</v>
      </c>
      <c r="J27" s="5">
        <v>60</v>
      </c>
      <c r="K27" s="12"/>
    </row>
    <row r="28" spans="1:11" ht="21.75" x14ac:dyDescent="0.5">
      <c r="A28" s="8" t="s">
        <v>50</v>
      </c>
      <c r="B28" s="8" t="s">
        <v>40</v>
      </c>
      <c r="C28" s="9">
        <v>18</v>
      </c>
      <c r="D28" s="15">
        <v>18</v>
      </c>
      <c r="E28" s="8">
        <v>9</v>
      </c>
      <c r="F28" s="8">
        <v>10</v>
      </c>
      <c r="G28" s="8"/>
      <c r="H28" s="10">
        <f>SUM(الجدول1[[#This Row],[عرض وتلخيص العلمانيون والقرآن (10)]:[ورقة عمل تحسين للأنشطة (5)]])</f>
        <v>19</v>
      </c>
      <c r="I28" s="8">
        <v>3</v>
      </c>
      <c r="J28" s="5">
        <v>63</v>
      </c>
      <c r="K28" s="12" t="s">
        <v>62</v>
      </c>
    </row>
    <row r="29" spans="1:11" ht="21.75" x14ac:dyDescent="0.5">
      <c r="A29" s="13" t="s">
        <v>51</v>
      </c>
      <c r="B29" s="13" t="s">
        <v>41</v>
      </c>
      <c r="C29" s="13">
        <v>0</v>
      </c>
      <c r="D29" s="13">
        <v>0</v>
      </c>
      <c r="E29" s="13">
        <v>0</v>
      </c>
      <c r="F29" s="13">
        <v>0</v>
      </c>
      <c r="G29" s="13">
        <v>0</v>
      </c>
      <c r="H29" s="13">
        <f>SUM(الجدول1[[#This Row],[عرض وتلخيص العلمانيون والقرآن (10)]:[ورقة عمل تحسين للأنشطة (5)]])</f>
        <v>0</v>
      </c>
      <c r="I29" s="13">
        <v>0</v>
      </c>
      <c r="J29" s="7">
        <f>SUM(الجدول1[[#This Row],[الاختبار  الأول (20)]:[الاختبار الثاني (20)]],الجدول1[[#This Row],[مجموع الأنشطة (20)]:[تقرير مؤتمر  الرحمة (3) و (5) للمنظّمات]])</f>
        <v>0</v>
      </c>
      <c r="K29" s="17"/>
    </row>
    <row r="30" spans="1:11" ht="21.75" x14ac:dyDescent="0.5">
      <c r="A30" s="8" t="s">
        <v>52</v>
      </c>
      <c r="B30" s="8" t="s">
        <v>42</v>
      </c>
      <c r="C30" s="9">
        <v>13</v>
      </c>
      <c r="D30" s="15">
        <v>0</v>
      </c>
      <c r="E30" s="8">
        <v>7</v>
      </c>
      <c r="F30" s="8">
        <v>10</v>
      </c>
      <c r="G30" s="8"/>
      <c r="H30" s="10">
        <f>SUM(الجدول1[[#This Row],[عرض وتلخيص العلمانيون والقرآن (10)]:[ورقة عمل تحسين للأنشطة (5)]])</f>
        <v>17</v>
      </c>
      <c r="I30" s="8">
        <v>3</v>
      </c>
      <c r="J30" s="5">
        <f>SUM(الجدول1[[#This Row],[الاختبار  الأول (20)]:[الاختبار الثاني (20)]],الجدول1[[#This Row],[مجموع الأنشطة (20)]:[تقرير مؤتمر  الرحمة (3) و (5) للمنظّمات]])</f>
        <v>33</v>
      </c>
      <c r="K30" s="12"/>
    </row>
    <row r="31" spans="1:11" ht="21.75" x14ac:dyDescent="0.5">
      <c r="A31" s="8" t="s">
        <v>53</v>
      </c>
      <c r="B31" s="8" t="s">
        <v>43</v>
      </c>
      <c r="C31" s="9">
        <v>15</v>
      </c>
      <c r="D31" s="15">
        <v>16</v>
      </c>
      <c r="E31" s="8">
        <v>8</v>
      </c>
      <c r="F31" s="8">
        <v>10</v>
      </c>
      <c r="G31" s="8">
        <v>5</v>
      </c>
      <c r="H31" s="10">
        <v>20</v>
      </c>
      <c r="I31" s="8">
        <v>3</v>
      </c>
      <c r="J31" s="5">
        <f>SUM(الجدول1[[#This Row],[الاختبار  الأول (20)]:[الاختبار الثاني (20)]],الجدول1[[#This Row],[مجموع الأنشطة (20)]:[تقرير مؤتمر  الرحمة (3) و (5) للمنظّمات]])</f>
        <v>54</v>
      </c>
      <c r="K31" s="12"/>
    </row>
    <row r="32" spans="1:11" ht="21.75" x14ac:dyDescent="0.5">
      <c r="A32" s="8" t="s">
        <v>54</v>
      </c>
      <c r="B32" s="8" t="s">
        <v>44</v>
      </c>
      <c r="C32" s="9">
        <v>20</v>
      </c>
      <c r="D32" s="15">
        <v>18</v>
      </c>
      <c r="E32" s="8">
        <v>10</v>
      </c>
      <c r="F32" s="8">
        <v>10</v>
      </c>
      <c r="G32" s="8">
        <v>5</v>
      </c>
      <c r="H32" s="10">
        <v>20</v>
      </c>
      <c r="I32" s="8">
        <v>3</v>
      </c>
      <c r="J32" s="5">
        <v>60</v>
      </c>
      <c r="K32" s="12"/>
    </row>
    <row r="33" spans="1:12" ht="21.75" x14ac:dyDescent="0.5">
      <c r="A33" s="8" t="s">
        <v>55</v>
      </c>
      <c r="B33" s="8" t="s">
        <v>45</v>
      </c>
      <c r="C33" s="9">
        <v>20</v>
      </c>
      <c r="D33" s="15">
        <v>0</v>
      </c>
      <c r="E33" s="8">
        <v>7</v>
      </c>
      <c r="F33" s="8">
        <v>0</v>
      </c>
      <c r="G33" s="8">
        <v>10</v>
      </c>
      <c r="H33" s="10">
        <f>SUM(الجدول1[[#This Row],[عرض وتلخيص العلمانيون والقرآن (10)]:[ورقة عمل تحسين للأنشطة (5)]])</f>
        <v>17</v>
      </c>
      <c r="I33" s="8">
        <v>3</v>
      </c>
      <c r="J33" s="5">
        <f>SUM(الجدول1[[#This Row],[الاختبار  الأول (20)]:[الاختبار الثاني (20)]],الجدول1[[#This Row],[مجموع الأنشطة (20)]:[تقرير مؤتمر  الرحمة (3) و (5) للمنظّمات]])</f>
        <v>40</v>
      </c>
      <c r="K33" s="12"/>
    </row>
    <row r="34" spans="1:12" ht="21.75" x14ac:dyDescent="0.5">
      <c r="A34" s="8" t="s">
        <v>56</v>
      </c>
      <c r="B34" s="8" t="s">
        <v>46</v>
      </c>
      <c r="C34" s="9">
        <v>16</v>
      </c>
      <c r="D34" s="15">
        <v>13</v>
      </c>
      <c r="E34" s="8">
        <v>8</v>
      </c>
      <c r="F34" s="8">
        <v>10</v>
      </c>
      <c r="G34" s="8">
        <v>5</v>
      </c>
      <c r="H34" s="10">
        <v>20</v>
      </c>
      <c r="I34" s="8">
        <v>3</v>
      </c>
      <c r="J34" s="5">
        <f>SUM(الجدول1[[#This Row],[الاختبار  الأول (20)]:[الاختبار الثاني (20)]],الجدول1[[#This Row],[مجموع الأنشطة (20)]:[تقرير مؤتمر  الرحمة (3) و (5) للمنظّمات]])</f>
        <v>52</v>
      </c>
      <c r="K34" s="12"/>
    </row>
    <row r="35" spans="1:12" ht="21.75" x14ac:dyDescent="0.5">
      <c r="A35" s="8" t="s">
        <v>57</v>
      </c>
      <c r="B35" s="8" t="s">
        <v>47</v>
      </c>
      <c r="C35" s="9">
        <v>18</v>
      </c>
      <c r="D35" s="15">
        <v>13</v>
      </c>
      <c r="E35" s="8">
        <v>7</v>
      </c>
      <c r="F35" s="8">
        <v>10</v>
      </c>
      <c r="G35" s="8">
        <v>5</v>
      </c>
      <c r="H35" s="10">
        <v>20</v>
      </c>
      <c r="I35" s="8">
        <v>3</v>
      </c>
      <c r="J35" s="5">
        <f>SUM(الجدول1[[#This Row],[الاختبار  الأول (20)]:[الاختبار الثاني (20)]],الجدول1[[#This Row],[مجموع الأنشطة (20)]:[تقرير مؤتمر  الرحمة (3) و (5) للمنظّمات]])</f>
        <v>54</v>
      </c>
      <c r="K35" s="12"/>
    </row>
    <row r="44" spans="1:12" x14ac:dyDescent="0.2">
      <c r="L44" s="6"/>
    </row>
    <row r="45" spans="1:12" x14ac:dyDescent="0.2">
      <c r="L45" s="6"/>
    </row>
    <row r="46" spans="1:12" x14ac:dyDescent="0.2">
      <c r="L46" s="6"/>
    </row>
    <row r="47" spans="1:12" x14ac:dyDescent="0.2">
      <c r="L47" s="6"/>
    </row>
    <row r="48" spans="1:12" x14ac:dyDescent="0.2">
      <c r="L48" s="6"/>
    </row>
    <row r="49" spans="12:12" x14ac:dyDescent="0.2">
      <c r="L49" s="6"/>
    </row>
    <row r="50" spans="12:12" x14ac:dyDescent="0.2">
      <c r="L50" s="6"/>
    </row>
    <row r="51" spans="12:12" x14ac:dyDescent="0.2">
      <c r="L51" s="6"/>
    </row>
    <row r="52" spans="12:12" x14ac:dyDescent="0.2">
      <c r="L52" s="6"/>
    </row>
    <row r="53" spans="12:12" x14ac:dyDescent="0.2">
      <c r="L53" s="6"/>
    </row>
  </sheetData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ورقة1</vt:lpstr>
      <vt:lpstr>ورقة2</vt:lpstr>
      <vt:lpstr>ورقة3</vt:lpstr>
    </vt:vector>
  </TitlesOfParts>
  <Company>Ahmed-Under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</dc:creator>
  <cp:lastModifiedBy>STAR</cp:lastModifiedBy>
  <dcterms:created xsi:type="dcterms:W3CDTF">2015-09-26T12:11:19Z</dcterms:created>
  <dcterms:modified xsi:type="dcterms:W3CDTF">2016-05-04T18:47:18Z</dcterms:modified>
</cp:coreProperties>
</file>