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h\Desktop\الدرجات\101\"/>
    </mc:Choice>
  </mc:AlternateContent>
  <bookViews>
    <workbookView xWindow="0" yWindow="0" windowWidth="19416" windowHeight="9060" xr2:uid="{00000000-000D-0000-FFFF-FFFF00000000}"/>
  </bookViews>
  <sheets>
    <sheet name="ورقة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K15" i="1"/>
  <c r="K17" i="1"/>
  <c r="K18" i="1"/>
  <c r="K20" i="1"/>
  <c r="K26" i="1"/>
  <c r="K27" i="1"/>
  <c r="K33" i="1"/>
  <c r="K35" i="1"/>
  <c r="K38" i="1"/>
  <c r="K43" i="1"/>
  <c r="K45" i="1"/>
  <c r="K46" i="1"/>
  <c r="K47" i="1"/>
  <c r="J11" i="1"/>
  <c r="K11" i="1" s="1"/>
  <c r="J12" i="1"/>
  <c r="K12" i="1" s="1"/>
  <c r="J13" i="1"/>
  <c r="K13" i="1" s="1"/>
  <c r="J14" i="1"/>
  <c r="K14" i="1" s="1"/>
  <c r="J16" i="1"/>
  <c r="K16" i="1" s="1"/>
  <c r="J19" i="1"/>
  <c r="K19" i="1" s="1"/>
  <c r="J21" i="1"/>
  <c r="K21" i="1" s="1"/>
  <c r="J22" i="1"/>
  <c r="K22" i="1" s="1"/>
  <c r="J23" i="1"/>
  <c r="K23" i="1" s="1"/>
  <c r="J24" i="1"/>
  <c r="K24" i="1" s="1"/>
  <c r="J25" i="1"/>
  <c r="K25" i="1" s="1"/>
  <c r="J28" i="1"/>
  <c r="K28" i="1" s="1"/>
  <c r="J29" i="1"/>
  <c r="K29" i="1" s="1"/>
  <c r="J30" i="1"/>
  <c r="K30" i="1" s="1"/>
  <c r="J31" i="1"/>
  <c r="K31" i="1" s="1"/>
  <c r="J32" i="1"/>
  <c r="K32" i="1" s="1"/>
  <c r="J34" i="1"/>
  <c r="K34" i="1" s="1"/>
  <c r="J36" i="1"/>
  <c r="K36" i="1" s="1"/>
  <c r="J37" i="1"/>
  <c r="K37" i="1" s="1"/>
  <c r="J39" i="1"/>
  <c r="K39" i="1" s="1"/>
  <c r="J40" i="1"/>
  <c r="K40" i="1" s="1"/>
  <c r="J41" i="1"/>
  <c r="K41" i="1" s="1"/>
  <c r="J42" i="1"/>
  <c r="K42" i="1" s="1"/>
  <c r="J44" i="1"/>
  <c r="K44" i="1" s="1"/>
  <c r="J48" i="1"/>
  <c r="K48" i="1" s="1"/>
  <c r="J49" i="1"/>
  <c r="K49" i="1" s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</calcChain>
</file>

<file path=xl/sharedStrings.xml><?xml version="1.0" encoding="utf-8"?>
<sst xmlns="http://schemas.openxmlformats.org/spreadsheetml/2006/main" count="86" uniqueCount="68">
  <si>
    <t>رقم الطالبة</t>
  </si>
  <si>
    <t>435200060</t>
  </si>
  <si>
    <t>435200172</t>
  </si>
  <si>
    <t>435202878</t>
  </si>
  <si>
    <t>435203668</t>
  </si>
  <si>
    <t>435925114</t>
  </si>
  <si>
    <t>435925136</t>
  </si>
  <si>
    <t>435925824</t>
  </si>
  <si>
    <t>436200519</t>
  </si>
  <si>
    <t>436200776</t>
  </si>
  <si>
    <t>436200806</t>
  </si>
  <si>
    <t>436201138</t>
  </si>
  <si>
    <t>436201586</t>
  </si>
  <si>
    <t>436202391</t>
  </si>
  <si>
    <t>436202716</t>
  </si>
  <si>
    <t>436203383</t>
  </si>
  <si>
    <t>436203647</t>
  </si>
  <si>
    <t>436203711</t>
  </si>
  <si>
    <t>436925173</t>
  </si>
  <si>
    <t>436925236</t>
  </si>
  <si>
    <t>436925517</t>
  </si>
  <si>
    <t>437200429</t>
  </si>
  <si>
    <t>437200664</t>
  </si>
  <si>
    <t>437200734</t>
  </si>
  <si>
    <t>437201021</t>
  </si>
  <si>
    <t>437201046</t>
  </si>
  <si>
    <t>437201296</t>
  </si>
  <si>
    <t>437201491</t>
  </si>
  <si>
    <t>437201682</t>
  </si>
  <si>
    <t>437201740</t>
  </si>
  <si>
    <t>437201922</t>
  </si>
  <si>
    <t>437202586</t>
  </si>
  <si>
    <t>437925001</t>
  </si>
  <si>
    <t>437925019</t>
  </si>
  <si>
    <t>437925034</t>
  </si>
  <si>
    <t>437925107</t>
  </si>
  <si>
    <t>437925148</t>
  </si>
  <si>
    <t>437925264</t>
  </si>
  <si>
    <t>437925265</t>
  </si>
  <si>
    <t>437925790</t>
  </si>
  <si>
    <t>437925869</t>
  </si>
  <si>
    <t>درجة الاختبار (30)</t>
  </si>
  <si>
    <t>العرض أو الحملة (10)</t>
  </si>
  <si>
    <t>حلقة نقاش الهوية (5)</t>
  </si>
  <si>
    <t>تقرير الفيديو (8)</t>
  </si>
  <si>
    <t>أشراط الساعة (7)</t>
  </si>
  <si>
    <t>هدايات القرآن تحسين (3)</t>
  </si>
  <si>
    <t/>
  </si>
  <si>
    <t>تحسين الأنشطة (التغريدات 5)</t>
  </si>
  <si>
    <t>مجموع الأنشطة + مجموع الاختبار = 60</t>
  </si>
  <si>
    <t>الرياض- طالبات</t>
  </si>
  <si>
    <t>البكالوريوس</t>
  </si>
  <si>
    <t>أصول الثقافة الإسلامية</t>
  </si>
  <si>
    <t>كشف الدرجات الفصلي</t>
  </si>
  <si>
    <t>47183</t>
  </si>
  <si>
    <t>وفاء محمد بن عبدالله العيسى</t>
  </si>
  <si>
    <t>التربية</t>
  </si>
  <si>
    <t>الدراسات الاسلامية</t>
  </si>
  <si>
    <t>المقر</t>
  </si>
  <si>
    <t>الدرجة</t>
  </si>
  <si>
    <t>اسم المقرر</t>
  </si>
  <si>
    <t>النشاط</t>
  </si>
  <si>
    <t>الشعبة</t>
  </si>
  <si>
    <t>اسم المحاضر</t>
  </si>
  <si>
    <t>الكلية</t>
  </si>
  <si>
    <t>القسم</t>
  </si>
  <si>
    <t xml:space="preserve">مجموع الأنشطة </t>
  </si>
  <si>
    <t>مجموع الأنشطة لا يزيد عن 30  درجة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</si>
</sst>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rial"/>
      <family val="2"/>
      <charset val="178"/>
      <scheme val="minor"/>
    </font>
    <font>
      <sz val="14"/>
      <name val="Sakkal Majalla"/>
    </font>
    <font>
      <b/>
      <sz val="14"/>
      <name val="Sakkal Majalla"/>
    </font>
    <font>
      <b/>
      <sz val="14"/>
      <color theme="1"/>
      <name val="Sakkal Majalla"/>
    </font>
    <font>
      <b/>
      <sz val="14"/>
      <color rgb="FFFF0000"/>
      <name val="Sakkal Majalla"/>
    </font>
    <font>
      <b/>
      <sz val="14"/>
      <color rgb="FFC00000"/>
      <name val="Sakkal Majalla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0" xfId="0" applyNumberFormat="1" applyFont="1" applyFill="1" applyBorder="1" applyAlignment="1"/>
    <xf numFmtId="0" fontId="1" fillId="3" borderId="0" xfId="0" applyNumberFormat="1" applyFont="1" applyFill="1" applyBorder="1" applyAlignment="1"/>
    <xf numFmtId="0" fontId="3" fillId="0" borderId="0" xfId="0" applyFont="1"/>
    <xf numFmtId="0" fontId="4" fillId="5" borderId="0" xfId="0" applyFont="1" applyFill="1"/>
    <xf numFmtId="0" fontId="3" fillId="4" borderId="0" xfId="0" applyFont="1" applyFill="1"/>
    <xf numFmtId="0" fontId="3" fillId="0" borderId="0" xfId="0" applyFont="1" applyAlignment="1">
      <alignment wrapText="1"/>
    </xf>
    <xf numFmtId="0" fontId="4" fillId="5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0" xfId="0" applyFont="1" applyFill="1"/>
  </cellXfs>
  <cellStyles count="1">
    <cellStyle name="عادي" xfId="0" builtinId="0"/>
  </cellStyles>
  <dxfs count="13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Sakkal Majalla"/>
        <scheme val="none"/>
      </font>
      <numFmt numFmtId="0" formatCode="General"/>
      <fill>
        <patternFill patternType="solid">
          <fgColor indexed="64"/>
          <bgColor rgb="FFFFFF99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C00000"/>
        <name val="Sakkal Majalla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C00000"/>
        <name val="Sakkal Majalla"/>
        <scheme val="none"/>
      </font>
      <fill>
        <patternFill patternType="solid">
          <fgColor indexed="64"/>
          <bgColor theme="7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fill>
        <patternFill patternType="solid">
          <fgColor indexed="64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</dxf>
  </dxfs>
  <tableStyles count="0" defaultTableStyle="TableStyleMedium2" defaultPivotStyle="PivotStyleLight16"/>
  <colors>
    <mruColors>
      <color rgb="FFFECEED"/>
      <color rgb="FFFFFF99"/>
      <color rgb="FFEC9BFF"/>
      <color rgb="FFFF8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الجدول2" displayName="الجدول2" ref="A9:K49" totalsRowShown="0" headerRowDxfId="12" dataDxfId="11">
  <autoFilter ref="A9:K49" xr:uid="{00000000-0009-0000-0100-000002000000}"/>
  <tableColumns count="11">
    <tableColumn id="2" xr3:uid="{00000000-0010-0000-0000-000002000000}" name="رقم الطالبة" dataDxfId="10"/>
    <tableColumn id="4" xr3:uid="{00000000-0010-0000-0000-000004000000}" name="درجة الاختبار (30)" dataDxfId="3"/>
    <tableColumn id="5" xr3:uid="{00000000-0010-0000-0000-000005000000}" name="العرض أو الحملة (10)" dataDxfId="4"/>
    <tableColumn id="6" xr3:uid="{00000000-0010-0000-0000-000006000000}" name="حلقة نقاش الهوية (5)" dataDxfId="9"/>
    <tableColumn id="7" xr3:uid="{00000000-0010-0000-0000-000007000000}" name="تقرير الفيديو (8)" dataDxfId="8"/>
    <tableColumn id="8" xr3:uid="{00000000-0010-0000-0000-000008000000}" name="أشراط الساعة (7)" dataDxfId="7"/>
    <tableColumn id="9" xr3:uid="{00000000-0010-0000-0000-000009000000}" name="هدايات القرآن تحسين (3)" dataDxfId="6"/>
    <tableColumn id="10" xr3:uid="{00000000-0010-0000-0000-00000A000000}" name="تحسين الأنشطة (التغريدات 5)" dataDxfId="5"/>
    <tableColumn id="11" xr3:uid="{00000000-0010-0000-0000-00000B000000}" name="مجموع الأنشطة " dataDxfId="2">
      <calculatedColumnFormula>SUM(الجدول2[[#This Row],[العرض أو الحملة (10)]:[تحسين الأنشطة (التغريدات 5)]])</calculatedColumnFormula>
    </tableColumn>
    <tableColumn id="12" xr3:uid="{00000000-0010-0000-0000-00000C000000}" name="مجموع الأنشطة لا يزيد عن 30  درجة" dataDxfId="1">
      <calculatedColumnFormula>SUM(الجدول2[[#This Row],[العرض أو الحملة (10)]:[تحسين الأنشطة (التغريدات 5)]])</calculatedColumnFormula>
    </tableColumn>
    <tableColumn id="13" xr3:uid="{00000000-0010-0000-0000-00000D000000}" name="مجموع الأنشطة + مجموع الاختبار = 60" dataDxfId="0">
      <calculatedColumnFormula>SUM(الجدول2[[#This Row],[درجة الاختبار (30)]],J10)</calculatedColumnFormula>
    </tableColumn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9"/>
  <sheetViews>
    <sheetView rightToLeft="1" tabSelected="1" zoomScale="91" zoomScaleNormal="91" workbookViewId="0">
      <selection activeCell="A9" sqref="A9:A49"/>
    </sheetView>
  </sheetViews>
  <sheetFormatPr defaultRowHeight="13.8" x14ac:dyDescent="0.25"/>
  <cols>
    <col min="1" max="1" width="10.796875" customWidth="1"/>
    <col min="2" max="2" width="12.3984375" customWidth="1"/>
    <col min="3" max="3" width="14.69921875" customWidth="1"/>
    <col min="4" max="4" width="10.5" customWidth="1"/>
    <col min="5" max="5" width="10.296875" customWidth="1"/>
    <col min="6" max="6" width="6.5" customWidth="1"/>
    <col min="7" max="7" width="11.296875" customWidth="1"/>
    <col min="8" max="8" width="11.5" customWidth="1"/>
    <col min="9" max="9" width="11.3984375" customWidth="1"/>
    <col min="10" max="10" width="17.59765625" customWidth="1"/>
    <col min="11" max="11" width="12.59765625" customWidth="1"/>
    <col min="12" max="12" width="17.296875" customWidth="1"/>
    <col min="13" max="13" width="24.296875" customWidth="1"/>
  </cols>
  <sheetData>
    <row r="1" spans="1:11" ht="21.6" x14ac:dyDescent="0.65">
      <c r="A1" s="1" t="s">
        <v>58</v>
      </c>
      <c r="B1" s="2" t="s">
        <v>50</v>
      </c>
      <c r="C1" s="2"/>
    </row>
    <row r="2" spans="1:11" ht="21.6" x14ac:dyDescent="0.65">
      <c r="A2" s="1" t="s">
        <v>59</v>
      </c>
      <c r="B2" s="2" t="s">
        <v>51</v>
      </c>
      <c r="C2" s="2"/>
    </row>
    <row r="3" spans="1:11" ht="21.6" x14ac:dyDescent="0.65">
      <c r="A3" s="1" t="s">
        <v>60</v>
      </c>
      <c r="B3" s="2" t="s">
        <v>52</v>
      </c>
      <c r="C3" s="2"/>
    </row>
    <row r="4" spans="1:11" ht="21.6" x14ac:dyDescent="0.65">
      <c r="A4" s="1" t="s">
        <v>61</v>
      </c>
      <c r="B4" s="2" t="s">
        <v>53</v>
      </c>
      <c r="C4" s="2"/>
    </row>
    <row r="5" spans="1:11" ht="21.6" x14ac:dyDescent="0.65">
      <c r="A5" s="1" t="s">
        <v>62</v>
      </c>
      <c r="B5" s="2" t="s">
        <v>54</v>
      </c>
      <c r="C5" s="2"/>
    </row>
    <row r="6" spans="1:11" ht="21.6" x14ac:dyDescent="0.65">
      <c r="A6" s="1" t="s">
        <v>63</v>
      </c>
      <c r="B6" s="2" t="s">
        <v>55</v>
      </c>
      <c r="C6" s="2"/>
    </row>
    <row r="7" spans="1:11" ht="21.6" x14ac:dyDescent="0.65">
      <c r="A7" s="1" t="s">
        <v>64</v>
      </c>
      <c r="B7" s="2" t="s">
        <v>56</v>
      </c>
      <c r="C7" s="2"/>
    </row>
    <row r="8" spans="1:11" ht="21.6" x14ac:dyDescent="0.65">
      <c r="A8" s="1" t="s">
        <v>65</v>
      </c>
      <c r="B8" s="2" t="s">
        <v>57</v>
      </c>
      <c r="C8" s="2"/>
    </row>
    <row r="9" spans="1:11" ht="86.4" x14ac:dyDescent="0.65">
      <c r="A9" s="5" t="s">
        <v>0</v>
      </c>
      <c r="B9" s="8" t="s">
        <v>41</v>
      </c>
      <c r="C9" s="6" t="s">
        <v>42</v>
      </c>
      <c r="D9" s="6" t="s">
        <v>43</v>
      </c>
      <c r="E9" s="6" t="s">
        <v>44</v>
      </c>
      <c r="F9" s="6" t="s">
        <v>45</v>
      </c>
      <c r="G9" s="6" t="s">
        <v>46</v>
      </c>
      <c r="H9" s="6" t="s">
        <v>48</v>
      </c>
      <c r="I9" s="6" t="s">
        <v>66</v>
      </c>
      <c r="J9" s="8" t="s">
        <v>67</v>
      </c>
      <c r="K9" s="7" t="s">
        <v>49</v>
      </c>
    </row>
    <row r="10" spans="1:11" ht="21.6" x14ac:dyDescent="0.65">
      <c r="A10" s="5" t="s">
        <v>1</v>
      </c>
      <c r="B10" s="9">
        <v>27</v>
      </c>
      <c r="C10" s="3">
        <v>7</v>
      </c>
      <c r="D10" s="3">
        <v>5</v>
      </c>
      <c r="E10" s="3">
        <v>7</v>
      </c>
      <c r="F10" s="3">
        <v>7</v>
      </c>
      <c r="G10" s="3" t="s">
        <v>47</v>
      </c>
      <c r="H10" s="3">
        <v>5</v>
      </c>
      <c r="I10" s="3">
        <f>SUM(الجدول2[[#This Row],[العرض أو الحملة (10)]:[تحسين الأنشطة (التغريدات 5)]])</f>
        <v>31</v>
      </c>
      <c r="J10" s="9">
        <v>30</v>
      </c>
      <c r="K10" s="4">
        <f>SUM(الجدول2[[#This Row],[درجة الاختبار (30)]],J10)</f>
        <v>57</v>
      </c>
    </row>
    <row r="11" spans="1:11" ht="21.6" x14ac:dyDescent="0.65">
      <c r="A11" s="5" t="s">
        <v>2</v>
      </c>
      <c r="B11" s="9">
        <v>30</v>
      </c>
      <c r="C11" s="3">
        <v>8</v>
      </c>
      <c r="D11" s="3">
        <v>5</v>
      </c>
      <c r="E11" s="3">
        <v>6</v>
      </c>
      <c r="F11" s="3">
        <v>6</v>
      </c>
      <c r="G11" s="3">
        <v>3</v>
      </c>
      <c r="H11" s="3" t="s">
        <v>47</v>
      </c>
      <c r="I11" s="3">
        <f>SUM(الجدول2[[#This Row],[العرض أو الحملة (10)]:[تحسين الأنشطة (التغريدات 5)]])</f>
        <v>28</v>
      </c>
      <c r="J11" s="9">
        <f>SUM(الجدول2[[#This Row],[العرض أو الحملة (10)]:[تحسين الأنشطة (التغريدات 5)]])</f>
        <v>28</v>
      </c>
      <c r="K11" s="4">
        <f>SUM(الجدول2[[#This Row],[درجة الاختبار (30)]],J11)</f>
        <v>58</v>
      </c>
    </row>
    <row r="12" spans="1:11" ht="21.6" x14ac:dyDescent="0.65">
      <c r="A12" s="5" t="s">
        <v>3</v>
      </c>
      <c r="B12" s="9">
        <v>19</v>
      </c>
      <c r="C12" s="3">
        <v>8</v>
      </c>
      <c r="D12" s="3">
        <v>5</v>
      </c>
      <c r="E12" s="3">
        <v>0</v>
      </c>
      <c r="F12" s="3">
        <v>6</v>
      </c>
      <c r="G12" s="3">
        <v>3</v>
      </c>
      <c r="H12" s="3">
        <v>5</v>
      </c>
      <c r="I12" s="3">
        <f>SUM(الجدول2[[#This Row],[العرض أو الحملة (10)]:[تحسين الأنشطة (التغريدات 5)]])</f>
        <v>27</v>
      </c>
      <c r="J12" s="9">
        <f>SUM(الجدول2[[#This Row],[العرض أو الحملة (10)]:[تحسين الأنشطة (التغريدات 5)]])</f>
        <v>27</v>
      </c>
      <c r="K12" s="4">
        <f>SUM(الجدول2[[#This Row],[درجة الاختبار (30)]],J12)</f>
        <v>46</v>
      </c>
    </row>
    <row r="13" spans="1:11" ht="21.6" x14ac:dyDescent="0.65">
      <c r="A13" s="5" t="s">
        <v>4</v>
      </c>
      <c r="B13" s="9">
        <v>13</v>
      </c>
      <c r="C13" s="3">
        <v>7</v>
      </c>
      <c r="D13" s="3">
        <v>5</v>
      </c>
      <c r="E13" s="3">
        <v>6</v>
      </c>
      <c r="F13" s="3">
        <v>0</v>
      </c>
      <c r="G13" s="3">
        <v>3</v>
      </c>
      <c r="H13" s="3" t="s">
        <v>47</v>
      </c>
      <c r="I13" s="3">
        <f>SUM(الجدول2[[#This Row],[العرض أو الحملة (10)]:[تحسين الأنشطة (التغريدات 5)]])</f>
        <v>21</v>
      </c>
      <c r="J13" s="9">
        <f>SUM(الجدول2[[#This Row],[العرض أو الحملة (10)]:[تحسين الأنشطة (التغريدات 5)]])</f>
        <v>21</v>
      </c>
      <c r="K13" s="4">
        <f>SUM(الجدول2[[#This Row],[درجة الاختبار (30)]],J13)</f>
        <v>34</v>
      </c>
    </row>
    <row r="14" spans="1:11" ht="21.6" x14ac:dyDescent="0.65">
      <c r="A14" s="5" t="s">
        <v>5</v>
      </c>
      <c r="B14" s="9">
        <v>23</v>
      </c>
      <c r="C14" s="3">
        <v>7</v>
      </c>
      <c r="D14" s="3">
        <v>5</v>
      </c>
      <c r="E14" s="3">
        <v>6</v>
      </c>
      <c r="F14" s="3">
        <v>6</v>
      </c>
      <c r="G14" s="3" t="s">
        <v>47</v>
      </c>
      <c r="H14" s="3" t="s">
        <v>47</v>
      </c>
      <c r="I14" s="3">
        <f>SUM(الجدول2[[#This Row],[العرض أو الحملة (10)]:[تحسين الأنشطة (التغريدات 5)]])</f>
        <v>24</v>
      </c>
      <c r="J14" s="9">
        <f>SUM(الجدول2[[#This Row],[العرض أو الحملة (10)]:[تحسين الأنشطة (التغريدات 5)]])</f>
        <v>24</v>
      </c>
      <c r="K14" s="4">
        <f>SUM(الجدول2[[#This Row],[درجة الاختبار (30)]],J14)</f>
        <v>47</v>
      </c>
    </row>
    <row r="15" spans="1:11" ht="21.6" x14ac:dyDescent="0.65">
      <c r="A15" s="5" t="s">
        <v>6</v>
      </c>
      <c r="B15" s="9">
        <v>18</v>
      </c>
      <c r="C15" s="3">
        <v>9</v>
      </c>
      <c r="D15" s="3">
        <v>5</v>
      </c>
      <c r="E15" s="3">
        <v>7</v>
      </c>
      <c r="F15" s="3">
        <v>6</v>
      </c>
      <c r="G15" s="3">
        <v>5</v>
      </c>
      <c r="H15" s="3">
        <v>4</v>
      </c>
      <c r="I15" s="3">
        <f>SUM(الجدول2[[#This Row],[العرض أو الحملة (10)]:[تحسين الأنشطة (التغريدات 5)]])</f>
        <v>36</v>
      </c>
      <c r="J15" s="9">
        <v>30</v>
      </c>
      <c r="K15" s="4">
        <f>SUM(الجدول2[[#This Row],[درجة الاختبار (30)]],J15)</f>
        <v>48</v>
      </c>
    </row>
    <row r="16" spans="1:11" ht="21.6" x14ac:dyDescent="0.65">
      <c r="A16" s="5" t="s">
        <v>7</v>
      </c>
      <c r="B16" s="9">
        <v>10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/>
      <c r="I16" s="3">
        <f>SUM(الجدول2[[#This Row],[العرض أو الحملة (10)]:[تحسين الأنشطة (التغريدات 5)]])</f>
        <v>0</v>
      </c>
      <c r="J16" s="9">
        <f>SUM(الجدول2[[#This Row],[العرض أو الحملة (10)]:[تحسين الأنشطة (التغريدات 5)]])</f>
        <v>0</v>
      </c>
      <c r="K16" s="4">
        <f>SUM(الجدول2[[#This Row],[درجة الاختبار (30)]],J16)</f>
        <v>10</v>
      </c>
    </row>
    <row r="17" spans="1:11" ht="21.6" x14ac:dyDescent="0.65">
      <c r="A17" s="5" t="s">
        <v>8</v>
      </c>
      <c r="B17" s="9">
        <v>30</v>
      </c>
      <c r="C17" s="3">
        <v>7</v>
      </c>
      <c r="D17" s="3">
        <v>5</v>
      </c>
      <c r="E17" s="3">
        <v>7</v>
      </c>
      <c r="F17" s="3">
        <v>5</v>
      </c>
      <c r="G17" s="3">
        <v>3</v>
      </c>
      <c r="H17" s="3">
        <v>5</v>
      </c>
      <c r="I17" s="3">
        <f>SUM(الجدول2[[#This Row],[العرض أو الحملة (10)]:[تحسين الأنشطة (التغريدات 5)]])</f>
        <v>32</v>
      </c>
      <c r="J17" s="9">
        <v>30</v>
      </c>
      <c r="K17" s="4">
        <f>SUM(الجدول2[[#This Row],[درجة الاختبار (30)]],J17)</f>
        <v>60</v>
      </c>
    </row>
    <row r="18" spans="1:11" ht="21.6" x14ac:dyDescent="0.65">
      <c r="A18" s="5" t="s">
        <v>9</v>
      </c>
      <c r="B18" s="9">
        <v>30</v>
      </c>
      <c r="C18" s="3">
        <v>7</v>
      </c>
      <c r="D18" s="3">
        <v>5</v>
      </c>
      <c r="E18" s="3">
        <v>7</v>
      </c>
      <c r="F18" s="3">
        <v>4</v>
      </c>
      <c r="G18" s="3">
        <v>3</v>
      </c>
      <c r="H18" s="3">
        <v>5</v>
      </c>
      <c r="I18" s="3">
        <f>SUM(الجدول2[[#This Row],[العرض أو الحملة (10)]:[تحسين الأنشطة (التغريدات 5)]])</f>
        <v>31</v>
      </c>
      <c r="J18" s="9">
        <v>30</v>
      </c>
      <c r="K18" s="4">
        <f>SUM(الجدول2[[#This Row],[درجة الاختبار (30)]],J18)</f>
        <v>60</v>
      </c>
    </row>
    <row r="19" spans="1:11" ht="21.6" x14ac:dyDescent="0.65">
      <c r="A19" s="5" t="s">
        <v>10</v>
      </c>
      <c r="B19" s="9">
        <v>25</v>
      </c>
      <c r="C19" s="3">
        <v>8</v>
      </c>
      <c r="D19" s="3">
        <v>5</v>
      </c>
      <c r="E19" s="3">
        <v>0</v>
      </c>
      <c r="F19" s="3">
        <v>6</v>
      </c>
      <c r="G19" s="3">
        <v>3</v>
      </c>
      <c r="H19" s="3">
        <v>5</v>
      </c>
      <c r="I19" s="3">
        <f>SUM(الجدول2[[#This Row],[العرض أو الحملة (10)]:[تحسين الأنشطة (التغريدات 5)]])</f>
        <v>27</v>
      </c>
      <c r="J19" s="9">
        <f>SUM(الجدول2[[#This Row],[العرض أو الحملة (10)]:[تحسين الأنشطة (التغريدات 5)]])</f>
        <v>27</v>
      </c>
      <c r="K19" s="4">
        <f>SUM(الجدول2[[#This Row],[درجة الاختبار (30)]],J19)</f>
        <v>52</v>
      </c>
    </row>
    <row r="20" spans="1:11" ht="21.6" x14ac:dyDescent="0.65">
      <c r="A20" s="5" t="s">
        <v>11</v>
      </c>
      <c r="B20" s="9">
        <v>27</v>
      </c>
      <c r="C20" s="3">
        <v>7</v>
      </c>
      <c r="D20" s="3">
        <v>5</v>
      </c>
      <c r="E20" s="3">
        <v>7</v>
      </c>
      <c r="F20" s="3">
        <v>7</v>
      </c>
      <c r="G20" s="3">
        <v>3</v>
      </c>
      <c r="H20" s="3">
        <v>5</v>
      </c>
      <c r="I20" s="3">
        <f>SUM(الجدول2[[#This Row],[العرض أو الحملة (10)]:[تحسين الأنشطة (التغريدات 5)]])</f>
        <v>34</v>
      </c>
      <c r="J20" s="9">
        <v>30</v>
      </c>
      <c r="K20" s="4">
        <f>SUM(الجدول2[[#This Row],[درجة الاختبار (30)]],J20)</f>
        <v>57</v>
      </c>
    </row>
    <row r="21" spans="1:11" ht="21.6" x14ac:dyDescent="0.65">
      <c r="A21" s="5" t="s">
        <v>12</v>
      </c>
      <c r="B21" s="9">
        <v>30</v>
      </c>
      <c r="C21" s="3">
        <v>8</v>
      </c>
      <c r="D21" s="3">
        <v>5</v>
      </c>
      <c r="E21" s="3">
        <v>0</v>
      </c>
      <c r="F21" s="3">
        <v>6</v>
      </c>
      <c r="G21" s="3">
        <v>3</v>
      </c>
      <c r="H21" s="3" t="s">
        <v>47</v>
      </c>
      <c r="I21" s="3">
        <f>SUM(الجدول2[[#This Row],[العرض أو الحملة (10)]:[تحسين الأنشطة (التغريدات 5)]])</f>
        <v>22</v>
      </c>
      <c r="J21" s="9">
        <f>SUM(الجدول2[[#This Row],[العرض أو الحملة (10)]:[تحسين الأنشطة (التغريدات 5)]])</f>
        <v>22</v>
      </c>
      <c r="K21" s="4">
        <f>SUM(الجدول2[[#This Row],[درجة الاختبار (30)]],J21)</f>
        <v>52</v>
      </c>
    </row>
    <row r="22" spans="1:11" ht="21.6" x14ac:dyDescent="0.65">
      <c r="A22" s="5" t="s">
        <v>13</v>
      </c>
      <c r="B22" s="9">
        <v>20</v>
      </c>
      <c r="C22" s="3">
        <v>7</v>
      </c>
      <c r="D22" s="3">
        <v>5</v>
      </c>
      <c r="E22" s="3">
        <v>7</v>
      </c>
      <c r="F22" s="3">
        <v>6</v>
      </c>
      <c r="G22" s="3">
        <v>3</v>
      </c>
      <c r="H22" s="3" t="s">
        <v>47</v>
      </c>
      <c r="I22" s="3">
        <f>SUM(الجدول2[[#This Row],[العرض أو الحملة (10)]:[تحسين الأنشطة (التغريدات 5)]])</f>
        <v>28</v>
      </c>
      <c r="J22" s="9">
        <f>SUM(الجدول2[[#This Row],[العرض أو الحملة (10)]:[تحسين الأنشطة (التغريدات 5)]])</f>
        <v>28</v>
      </c>
      <c r="K22" s="4">
        <f>SUM(الجدول2[[#This Row],[درجة الاختبار (30)]],J22)</f>
        <v>48</v>
      </c>
    </row>
    <row r="23" spans="1:11" ht="21.6" x14ac:dyDescent="0.65">
      <c r="A23" s="5" t="s">
        <v>14</v>
      </c>
      <c r="B23" s="9">
        <v>23</v>
      </c>
      <c r="C23" s="3">
        <v>6</v>
      </c>
      <c r="D23" s="3">
        <v>0</v>
      </c>
      <c r="E23" s="3">
        <v>7</v>
      </c>
      <c r="F23" s="3">
        <v>0</v>
      </c>
      <c r="G23" s="3" t="s">
        <v>47</v>
      </c>
      <c r="H23" s="3" t="s">
        <v>47</v>
      </c>
      <c r="I23" s="3">
        <f>SUM(الجدول2[[#This Row],[العرض أو الحملة (10)]:[تحسين الأنشطة (التغريدات 5)]])</f>
        <v>13</v>
      </c>
      <c r="J23" s="9">
        <f>SUM(الجدول2[[#This Row],[العرض أو الحملة (10)]:[تحسين الأنشطة (التغريدات 5)]])</f>
        <v>13</v>
      </c>
      <c r="K23" s="4">
        <f>SUM(الجدول2[[#This Row],[درجة الاختبار (30)]],J23)</f>
        <v>36</v>
      </c>
    </row>
    <row r="24" spans="1:11" ht="21.6" x14ac:dyDescent="0.65">
      <c r="A24" s="5" t="s">
        <v>15</v>
      </c>
      <c r="B24" s="9">
        <v>13</v>
      </c>
      <c r="C24" s="3">
        <v>7</v>
      </c>
      <c r="D24" s="3">
        <v>5</v>
      </c>
      <c r="E24" s="3">
        <v>7</v>
      </c>
      <c r="F24" s="3">
        <v>6</v>
      </c>
      <c r="G24" s="3" t="s">
        <v>47</v>
      </c>
      <c r="H24" s="3" t="s">
        <v>47</v>
      </c>
      <c r="I24" s="3">
        <f>SUM(الجدول2[[#This Row],[العرض أو الحملة (10)]:[تحسين الأنشطة (التغريدات 5)]])</f>
        <v>25</v>
      </c>
      <c r="J24" s="9">
        <f>SUM(الجدول2[[#This Row],[العرض أو الحملة (10)]:[تحسين الأنشطة (التغريدات 5)]])</f>
        <v>25</v>
      </c>
      <c r="K24" s="4">
        <f>SUM(الجدول2[[#This Row],[درجة الاختبار (30)]],J24)</f>
        <v>38</v>
      </c>
    </row>
    <row r="25" spans="1:11" ht="21.6" x14ac:dyDescent="0.65">
      <c r="A25" s="5" t="s">
        <v>16</v>
      </c>
      <c r="B25" s="9">
        <v>19</v>
      </c>
      <c r="C25" s="3">
        <v>8</v>
      </c>
      <c r="D25" s="3">
        <v>5</v>
      </c>
      <c r="E25" s="3">
        <v>7</v>
      </c>
      <c r="F25" s="3">
        <v>6</v>
      </c>
      <c r="G25" s="3">
        <v>3</v>
      </c>
      <c r="H25" s="3" t="s">
        <v>47</v>
      </c>
      <c r="I25" s="3">
        <f>SUM(الجدول2[[#This Row],[العرض أو الحملة (10)]:[تحسين الأنشطة (التغريدات 5)]])</f>
        <v>29</v>
      </c>
      <c r="J25" s="9">
        <f>SUM(الجدول2[[#This Row],[العرض أو الحملة (10)]:[تحسين الأنشطة (التغريدات 5)]])</f>
        <v>29</v>
      </c>
      <c r="K25" s="4">
        <f>SUM(الجدول2[[#This Row],[درجة الاختبار (30)]],J25)</f>
        <v>48</v>
      </c>
    </row>
    <row r="26" spans="1:11" ht="21.6" x14ac:dyDescent="0.65">
      <c r="A26" s="5" t="s">
        <v>17</v>
      </c>
      <c r="B26" s="9">
        <v>30</v>
      </c>
      <c r="C26" s="3">
        <v>8</v>
      </c>
      <c r="D26" s="3">
        <v>5</v>
      </c>
      <c r="E26" s="3">
        <v>7</v>
      </c>
      <c r="F26" s="3">
        <v>5</v>
      </c>
      <c r="G26" s="3">
        <v>3</v>
      </c>
      <c r="H26" s="3">
        <v>5</v>
      </c>
      <c r="I26" s="3">
        <f>SUM(الجدول2[[#This Row],[العرض أو الحملة (10)]:[تحسين الأنشطة (التغريدات 5)]])</f>
        <v>33</v>
      </c>
      <c r="J26" s="9">
        <v>30</v>
      </c>
      <c r="K26" s="4">
        <f>SUM(الجدول2[[#This Row],[درجة الاختبار (30)]],J26)</f>
        <v>60</v>
      </c>
    </row>
    <row r="27" spans="1:11" ht="21.6" x14ac:dyDescent="0.65">
      <c r="A27" s="5" t="s">
        <v>18</v>
      </c>
      <c r="B27" s="9">
        <v>30</v>
      </c>
      <c r="C27" s="3">
        <v>7</v>
      </c>
      <c r="D27" s="3">
        <v>5</v>
      </c>
      <c r="E27" s="3">
        <v>7</v>
      </c>
      <c r="F27" s="3">
        <v>6</v>
      </c>
      <c r="G27" s="3">
        <v>3</v>
      </c>
      <c r="H27" s="3">
        <v>5</v>
      </c>
      <c r="I27" s="3">
        <f>SUM(الجدول2[[#This Row],[العرض أو الحملة (10)]:[تحسين الأنشطة (التغريدات 5)]])</f>
        <v>33</v>
      </c>
      <c r="J27" s="9">
        <v>30</v>
      </c>
      <c r="K27" s="4">
        <f>SUM(الجدول2[[#This Row],[درجة الاختبار (30)]],J27)</f>
        <v>60</v>
      </c>
    </row>
    <row r="28" spans="1:11" ht="21.6" x14ac:dyDescent="0.65">
      <c r="A28" s="5" t="s">
        <v>19</v>
      </c>
      <c r="B28" s="9">
        <v>20</v>
      </c>
      <c r="C28" s="3">
        <v>9</v>
      </c>
      <c r="D28" s="3">
        <v>5</v>
      </c>
      <c r="E28" s="3">
        <v>0</v>
      </c>
      <c r="F28" s="3">
        <v>0</v>
      </c>
      <c r="G28" s="3" t="s">
        <v>47</v>
      </c>
      <c r="H28" s="3">
        <v>0</v>
      </c>
      <c r="I28" s="3">
        <f>SUM(الجدول2[[#This Row],[العرض أو الحملة (10)]:[تحسين الأنشطة (التغريدات 5)]])</f>
        <v>14</v>
      </c>
      <c r="J28" s="9">
        <f>SUM(الجدول2[[#This Row],[العرض أو الحملة (10)]:[تحسين الأنشطة (التغريدات 5)]])</f>
        <v>14</v>
      </c>
      <c r="K28" s="4">
        <f>SUM(الجدول2[[#This Row],[درجة الاختبار (30)]],J28)</f>
        <v>34</v>
      </c>
    </row>
    <row r="29" spans="1:11" ht="21.6" x14ac:dyDescent="0.65">
      <c r="A29" s="5" t="s">
        <v>20</v>
      </c>
      <c r="B29" s="9">
        <v>16</v>
      </c>
      <c r="C29" s="3">
        <v>8</v>
      </c>
      <c r="D29" s="3">
        <v>5</v>
      </c>
      <c r="E29" s="3">
        <v>7</v>
      </c>
      <c r="F29" s="3">
        <v>6</v>
      </c>
      <c r="G29" s="3">
        <v>1</v>
      </c>
      <c r="H29" s="3">
        <v>0</v>
      </c>
      <c r="I29" s="3">
        <f>SUM(الجدول2[[#This Row],[العرض أو الحملة (10)]:[تحسين الأنشطة (التغريدات 5)]])</f>
        <v>27</v>
      </c>
      <c r="J29" s="9">
        <f>SUM(الجدول2[[#This Row],[العرض أو الحملة (10)]:[تحسين الأنشطة (التغريدات 5)]])</f>
        <v>27</v>
      </c>
      <c r="K29" s="4">
        <f>SUM(الجدول2[[#This Row],[درجة الاختبار (30)]],J29)</f>
        <v>43</v>
      </c>
    </row>
    <row r="30" spans="1:11" ht="21.6" x14ac:dyDescent="0.65">
      <c r="A30" s="5" t="s">
        <v>21</v>
      </c>
      <c r="B30" s="9">
        <v>30</v>
      </c>
      <c r="C30" s="3">
        <v>7</v>
      </c>
      <c r="D30" s="3">
        <v>5</v>
      </c>
      <c r="E30" s="3">
        <v>7</v>
      </c>
      <c r="F30" s="3">
        <v>7</v>
      </c>
      <c r="G30" s="3" t="s">
        <v>47</v>
      </c>
      <c r="H30" s="3">
        <v>0</v>
      </c>
      <c r="I30" s="3">
        <f>SUM(الجدول2[[#This Row],[العرض أو الحملة (10)]:[تحسين الأنشطة (التغريدات 5)]])</f>
        <v>26</v>
      </c>
      <c r="J30" s="9">
        <f>SUM(الجدول2[[#This Row],[العرض أو الحملة (10)]:[تحسين الأنشطة (التغريدات 5)]])</f>
        <v>26</v>
      </c>
      <c r="K30" s="4">
        <f>SUM(الجدول2[[#This Row],[درجة الاختبار (30)]],J30)</f>
        <v>56</v>
      </c>
    </row>
    <row r="31" spans="1:11" ht="21.6" x14ac:dyDescent="0.65">
      <c r="A31" s="5" t="s">
        <v>22</v>
      </c>
      <c r="B31" s="9">
        <v>26</v>
      </c>
      <c r="C31" s="3">
        <v>7</v>
      </c>
      <c r="D31" s="3">
        <v>5</v>
      </c>
      <c r="E31" s="3">
        <v>7</v>
      </c>
      <c r="F31" s="3">
        <v>5</v>
      </c>
      <c r="G31" s="3" t="s">
        <v>47</v>
      </c>
      <c r="H31" s="3">
        <v>0</v>
      </c>
      <c r="I31" s="3">
        <f>SUM(الجدول2[[#This Row],[العرض أو الحملة (10)]:[تحسين الأنشطة (التغريدات 5)]])</f>
        <v>24</v>
      </c>
      <c r="J31" s="9">
        <f>SUM(الجدول2[[#This Row],[العرض أو الحملة (10)]:[تحسين الأنشطة (التغريدات 5)]])</f>
        <v>24</v>
      </c>
      <c r="K31" s="4">
        <f>SUM(الجدول2[[#This Row],[درجة الاختبار (30)]],J31)</f>
        <v>50</v>
      </c>
    </row>
    <row r="32" spans="1:11" ht="21.6" x14ac:dyDescent="0.65">
      <c r="A32" s="5" t="s">
        <v>23</v>
      </c>
      <c r="B32" s="9">
        <v>30</v>
      </c>
      <c r="C32" s="3">
        <v>7</v>
      </c>
      <c r="D32" s="3">
        <v>5</v>
      </c>
      <c r="E32" s="3">
        <v>5</v>
      </c>
      <c r="F32" s="3">
        <v>2</v>
      </c>
      <c r="G32" s="3">
        <v>3</v>
      </c>
      <c r="H32" s="3">
        <v>5</v>
      </c>
      <c r="I32" s="3">
        <f>SUM(الجدول2[[#This Row],[العرض أو الحملة (10)]:[تحسين الأنشطة (التغريدات 5)]])</f>
        <v>27</v>
      </c>
      <c r="J32" s="9">
        <f>SUM(الجدول2[[#This Row],[العرض أو الحملة (10)]:[تحسين الأنشطة (التغريدات 5)]])</f>
        <v>27</v>
      </c>
      <c r="K32" s="4">
        <f>SUM(الجدول2[[#This Row],[درجة الاختبار (30)]],J32)</f>
        <v>57</v>
      </c>
    </row>
    <row r="33" spans="1:11" ht="21.6" x14ac:dyDescent="0.65">
      <c r="A33" s="5" t="s">
        <v>24</v>
      </c>
      <c r="B33" s="9">
        <v>22</v>
      </c>
      <c r="C33" s="3">
        <v>7</v>
      </c>
      <c r="D33" s="3">
        <v>5</v>
      </c>
      <c r="E33" s="3">
        <v>7</v>
      </c>
      <c r="F33" s="3">
        <v>5</v>
      </c>
      <c r="G33" s="3">
        <v>3</v>
      </c>
      <c r="H33" s="3">
        <v>5</v>
      </c>
      <c r="I33" s="3">
        <f>SUM(الجدول2[[#This Row],[العرض أو الحملة (10)]:[تحسين الأنشطة (التغريدات 5)]])</f>
        <v>32</v>
      </c>
      <c r="J33" s="9">
        <v>30</v>
      </c>
      <c r="K33" s="4">
        <f>SUM(الجدول2[[#This Row],[درجة الاختبار (30)]],J33)</f>
        <v>52</v>
      </c>
    </row>
    <row r="34" spans="1:11" ht="21.6" x14ac:dyDescent="0.65">
      <c r="A34" s="5" t="s">
        <v>25</v>
      </c>
      <c r="B34" s="9">
        <v>27</v>
      </c>
      <c r="C34" s="3">
        <v>7</v>
      </c>
      <c r="D34" s="3">
        <v>5</v>
      </c>
      <c r="E34" s="3">
        <v>5</v>
      </c>
      <c r="F34" s="3">
        <v>5</v>
      </c>
      <c r="G34" s="3">
        <v>3</v>
      </c>
      <c r="H34" s="3">
        <v>0</v>
      </c>
      <c r="I34" s="3">
        <f>SUM(الجدول2[[#This Row],[العرض أو الحملة (10)]:[تحسين الأنشطة (التغريدات 5)]])</f>
        <v>25</v>
      </c>
      <c r="J34" s="9">
        <f>SUM(الجدول2[[#This Row],[العرض أو الحملة (10)]:[تحسين الأنشطة (التغريدات 5)]])</f>
        <v>25</v>
      </c>
      <c r="K34" s="4">
        <f>SUM(الجدول2[[#This Row],[درجة الاختبار (30)]],J34)</f>
        <v>52</v>
      </c>
    </row>
    <row r="35" spans="1:11" ht="21.6" x14ac:dyDescent="0.65">
      <c r="A35" s="5" t="s">
        <v>26</v>
      </c>
      <c r="B35" s="9">
        <v>29</v>
      </c>
      <c r="C35" s="3">
        <v>9</v>
      </c>
      <c r="D35" s="3">
        <v>5</v>
      </c>
      <c r="E35" s="3">
        <v>7</v>
      </c>
      <c r="F35" s="3">
        <v>5</v>
      </c>
      <c r="G35" s="3" t="s">
        <v>47</v>
      </c>
      <c r="H35" s="3">
        <v>5</v>
      </c>
      <c r="I35" s="3">
        <f>SUM(الجدول2[[#This Row],[العرض أو الحملة (10)]:[تحسين الأنشطة (التغريدات 5)]])</f>
        <v>31</v>
      </c>
      <c r="J35" s="9">
        <v>30</v>
      </c>
      <c r="K35" s="4">
        <f>SUM(الجدول2[[#This Row],[درجة الاختبار (30)]],J35)</f>
        <v>59</v>
      </c>
    </row>
    <row r="36" spans="1:11" ht="21.6" x14ac:dyDescent="0.65">
      <c r="A36" s="5" t="s">
        <v>27</v>
      </c>
      <c r="B36" s="9">
        <v>25</v>
      </c>
      <c r="C36" s="3">
        <v>9</v>
      </c>
      <c r="D36" s="3">
        <v>5</v>
      </c>
      <c r="E36" s="3">
        <v>7</v>
      </c>
      <c r="F36" s="3">
        <v>0</v>
      </c>
      <c r="G36" s="3">
        <v>3</v>
      </c>
      <c r="H36" s="3">
        <v>5</v>
      </c>
      <c r="I36" s="3">
        <f>SUM(الجدول2[[#This Row],[العرض أو الحملة (10)]:[تحسين الأنشطة (التغريدات 5)]])</f>
        <v>29</v>
      </c>
      <c r="J36" s="9">
        <f>SUM(الجدول2[[#This Row],[العرض أو الحملة (10)]:[تحسين الأنشطة (التغريدات 5)]])</f>
        <v>29</v>
      </c>
      <c r="K36" s="4">
        <f>SUM(الجدول2[[#This Row],[درجة الاختبار (30)]],J36)</f>
        <v>54</v>
      </c>
    </row>
    <row r="37" spans="1:11" ht="21.6" x14ac:dyDescent="0.65">
      <c r="A37" s="5" t="s">
        <v>28</v>
      </c>
      <c r="B37" s="9">
        <v>30</v>
      </c>
      <c r="C37" s="3">
        <v>7</v>
      </c>
      <c r="D37" s="3">
        <v>5</v>
      </c>
      <c r="E37" s="3">
        <v>7</v>
      </c>
      <c r="F37" s="3">
        <v>0</v>
      </c>
      <c r="G37" s="3" t="s">
        <v>47</v>
      </c>
      <c r="H37" s="3">
        <v>0</v>
      </c>
      <c r="I37" s="3">
        <f>SUM(الجدول2[[#This Row],[العرض أو الحملة (10)]:[تحسين الأنشطة (التغريدات 5)]])</f>
        <v>19</v>
      </c>
      <c r="J37" s="9">
        <f>SUM(الجدول2[[#This Row],[العرض أو الحملة (10)]:[تحسين الأنشطة (التغريدات 5)]])</f>
        <v>19</v>
      </c>
      <c r="K37" s="4">
        <f>SUM(الجدول2[[#This Row],[درجة الاختبار (30)]],J37)</f>
        <v>49</v>
      </c>
    </row>
    <row r="38" spans="1:11" ht="21.6" x14ac:dyDescent="0.65">
      <c r="A38" s="5" t="s">
        <v>29</v>
      </c>
      <c r="B38" s="9">
        <v>30</v>
      </c>
      <c r="C38" s="3">
        <v>9</v>
      </c>
      <c r="D38" s="3">
        <v>5</v>
      </c>
      <c r="E38" s="3">
        <v>7</v>
      </c>
      <c r="F38" s="3">
        <v>6</v>
      </c>
      <c r="G38" s="3">
        <v>3</v>
      </c>
      <c r="H38" s="3">
        <v>5</v>
      </c>
      <c r="I38" s="3">
        <f>SUM(الجدول2[[#This Row],[العرض أو الحملة (10)]:[تحسين الأنشطة (التغريدات 5)]])</f>
        <v>35</v>
      </c>
      <c r="J38" s="9">
        <v>30</v>
      </c>
      <c r="K38" s="4">
        <f>SUM(الجدول2[[#This Row],[درجة الاختبار (30)]],J38)</f>
        <v>60</v>
      </c>
    </row>
    <row r="39" spans="1:11" ht="21.6" x14ac:dyDescent="0.65">
      <c r="A39" s="5" t="s">
        <v>30</v>
      </c>
      <c r="B39" s="9">
        <v>27</v>
      </c>
      <c r="C39" s="3">
        <v>7</v>
      </c>
      <c r="D39" s="3">
        <v>5</v>
      </c>
      <c r="E39" s="3">
        <v>7</v>
      </c>
      <c r="F39" s="3">
        <v>0</v>
      </c>
      <c r="G39" s="3" t="s">
        <v>47</v>
      </c>
      <c r="H39" s="3">
        <v>5</v>
      </c>
      <c r="I39" s="3">
        <f>SUM(الجدول2[[#This Row],[العرض أو الحملة (10)]:[تحسين الأنشطة (التغريدات 5)]])</f>
        <v>24</v>
      </c>
      <c r="J39" s="9">
        <f>SUM(الجدول2[[#This Row],[العرض أو الحملة (10)]:[تحسين الأنشطة (التغريدات 5)]])</f>
        <v>24</v>
      </c>
      <c r="K39" s="4">
        <f>SUM(الجدول2[[#This Row],[درجة الاختبار (30)]],J39)</f>
        <v>51</v>
      </c>
    </row>
    <row r="40" spans="1:11" ht="21.6" x14ac:dyDescent="0.65">
      <c r="A40" s="5" t="s">
        <v>31</v>
      </c>
      <c r="B40" s="9">
        <v>27</v>
      </c>
      <c r="C40" s="3">
        <v>7</v>
      </c>
      <c r="D40" s="3">
        <v>5</v>
      </c>
      <c r="E40" s="3">
        <v>0</v>
      </c>
      <c r="F40" s="3">
        <v>7</v>
      </c>
      <c r="G40" s="3">
        <v>3</v>
      </c>
      <c r="H40" s="3">
        <v>5</v>
      </c>
      <c r="I40" s="3">
        <f>SUM(الجدول2[[#This Row],[العرض أو الحملة (10)]:[تحسين الأنشطة (التغريدات 5)]])</f>
        <v>27</v>
      </c>
      <c r="J40" s="9">
        <f>SUM(الجدول2[[#This Row],[العرض أو الحملة (10)]:[تحسين الأنشطة (التغريدات 5)]])</f>
        <v>27</v>
      </c>
      <c r="K40" s="4">
        <f>SUM(الجدول2[[#This Row],[درجة الاختبار (30)]],J40)</f>
        <v>54</v>
      </c>
    </row>
    <row r="41" spans="1:11" ht="21.6" x14ac:dyDescent="0.65">
      <c r="A41" s="5" t="s">
        <v>32</v>
      </c>
      <c r="B41" s="9">
        <v>18</v>
      </c>
      <c r="C41" s="3">
        <v>8</v>
      </c>
      <c r="D41" s="3">
        <v>5</v>
      </c>
      <c r="E41" s="3">
        <v>6</v>
      </c>
      <c r="F41" s="3">
        <v>6</v>
      </c>
      <c r="G41" s="3">
        <v>3</v>
      </c>
      <c r="H41" s="3">
        <v>0</v>
      </c>
      <c r="I41" s="3">
        <f>SUM(الجدول2[[#This Row],[العرض أو الحملة (10)]:[تحسين الأنشطة (التغريدات 5)]])</f>
        <v>28</v>
      </c>
      <c r="J41" s="9">
        <f>SUM(الجدول2[[#This Row],[العرض أو الحملة (10)]:[تحسين الأنشطة (التغريدات 5)]])</f>
        <v>28</v>
      </c>
      <c r="K41" s="4">
        <f>SUM(الجدول2[[#This Row],[درجة الاختبار (30)]],J41)</f>
        <v>46</v>
      </c>
    </row>
    <row r="42" spans="1:11" ht="21.6" x14ac:dyDescent="0.65">
      <c r="A42" s="5" t="s">
        <v>33</v>
      </c>
      <c r="B42" s="9">
        <v>30</v>
      </c>
      <c r="C42" s="3">
        <v>8</v>
      </c>
      <c r="D42" s="3">
        <v>5</v>
      </c>
      <c r="E42" s="3">
        <v>7</v>
      </c>
      <c r="F42" s="3">
        <v>6</v>
      </c>
      <c r="G42" s="3">
        <v>3</v>
      </c>
      <c r="H42" s="3">
        <v>0</v>
      </c>
      <c r="I42" s="3">
        <f>SUM(الجدول2[[#This Row],[العرض أو الحملة (10)]:[تحسين الأنشطة (التغريدات 5)]])</f>
        <v>29</v>
      </c>
      <c r="J42" s="9">
        <f>SUM(الجدول2[[#This Row],[العرض أو الحملة (10)]:[تحسين الأنشطة (التغريدات 5)]])</f>
        <v>29</v>
      </c>
      <c r="K42" s="4">
        <f>SUM(الجدول2[[#This Row],[درجة الاختبار (30)]],J42)</f>
        <v>59</v>
      </c>
    </row>
    <row r="43" spans="1:11" ht="21.6" x14ac:dyDescent="0.65">
      <c r="A43" s="5" t="s">
        <v>34</v>
      </c>
      <c r="B43" s="9">
        <v>21</v>
      </c>
      <c r="C43" s="3">
        <v>8</v>
      </c>
      <c r="D43" s="3">
        <v>5</v>
      </c>
      <c r="E43" s="3">
        <v>7</v>
      </c>
      <c r="F43" s="3">
        <v>6</v>
      </c>
      <c r="G43" s="3">
        <v>3</v>
      </c>
      <c r="H43" s="3">
        <v>5</v>
      </c>
      <c r="I43" s="3">
        <f>SUM(الجدول2[[#This Row],[العرض أو الحملة (10)]:[تحسين الأنشطة (التغريدات 5)]])</f>
        <v>34</v>
      </c>
      <c r="J43" s="9">
        <v>30</v>
      </c>
      <c r="K43" s="4">
        <f>SUM(الجدول2[[#This Row],[درجة الاختبار (30)]],J43)</f>
        <v>51</v>
      </c>
    </row>
    <row r="44" spans="1:11" ht="21.6" x14ac:dyDescent="0.65">
      <c r="A44" s="5" t="s">
        <v>35</v>
      </c>
      <c r="B44" s="9">
        <v>14</v>
      </c>
      <c r="C44" s="3">
        <v>8</v>
      </c>
      <c r="D44" s="3">
        <v>5</v>
      </c>
      <c r="E44" s="3">
        <v>7</v>
      </c>
      <c r="F44" s="3">
        <v>5</v>
      </c>
      <c r="G44" s="3">
        <v>3</v>
      </c>
      <c r="H44" s="3">
        <v>0</v>
      </c>
      <c r="I44" s="3">
        <f>SUM(الجدول2[[#This Row],[العرض أو الحملة (10)]:[تحسين الأنشطة (التغريدات 5)]])</f>
        <v>28</v>
      </c>
      <c r="J44" s="9">
        <f>SUM(الجدول2[[#This Row],[العرض أو الحملة (10)]:[تحسين الأنشطة (التغريدات 5)]])</f>
        <v>28</v>
      </c>
      <c r="K44" s="4">
        <f>SUM(الجدول2[[#This Row],[درجة الاختبار (30)]],J44)</f>
        <v>42</v>
      </c>
    </row>
    <row r="45" spans="1:11" ht="21.6" x14ac:dyDescent="0.65">
      <c r="A45" s="5" t="s">
        <v>36</v>
      </c>
      <c r="B45" s="9">
        <v>28</v>
      </c>
      <c r="C45" s="3">
        <v>7</v>
      </c>
      <c r="D45" s="3">
        <v>5</v>
      </c>
      <c r="E45" s="3">
        <v>7</v>
      </c>
      <c r="F45" s="3">
        <v>6</v>
      </c>
      <c r="G45" s="3">
        <v>3</v>
      </c>
      <c r="H45" s="3">
        <v>5</v>
      </c>
      <c r="I45" s="3">
        <f>SUM(الجدول2[[#This Row],[العرض أو الحملة (10)]:[تحسين الأنشطة (التغريدات 5)]])</f>
        <v>33</v>
      </c>
      <c r="J45" s="9">
        <v>30</v>
      </c>
      <c r="K45" s="4">
        <f>SUM(الجدول2[[#This Row],[درجة الاختبار (30)]],J45)</f>
        <v>58</v>
      </c>
    </row>
    <row r="46" spans="1:11" ht="21.6" x14ac:dyDescent="0.65">
      <c r="A46" s="5" t="s">
        <v>37</v>
      </c>
      <c r="B46" s="9">
        <v>20</v>
      </c>
      <c r="C46" s="3">
        <v>8</v>
      </c>
      <c r="D46" s="3">
        <v>5</v>
      </c>
      <c r="E46" s="3">
        <v>7</v>
      </c>
      <c r="F46" s="3">
        <v>6</v>
      </c>
      <c r="G46" s="3">
        <v>3</v>
      </c>
      <c r="H46" s="3">
        <v>5</v>
      </c>
      <c r="I46" s="3">
        <f>SUM(الجدول2[[#This Row],[العرض أو الحملة (10)]:[تحسين الأنشطة (التغريدات 5)]])</f>
        <v>34</v>
      </c>
      <c r="J46" s="9">
        <v>30</v>
      </c>
      <c r="K46" s="4">
        <f>SUM(الجدول2[[#This Row],[درجة الاختبار (30)]],J46)</f>
        <v>50</v>
      </c>
    </row>
    <row r="47" spans="1:11" ht="21.6" x14ac:dyDescent="0.65">
      <c r="A47" s="5" t="s">
        <v>38</v>
      </c>
      <c r="B47" s="9">
        <v>22</v>
      </c>
      <c r="C47" s="3">
        <v>8</v>
      </c>
      <c r="D47" s="3">
        <v>5</v>
      </c>
      <c r="E47" s="3">
        <v>7</v>
      </c>
      <c r="F47" s="3">
        <v>7</v>
      </c>
      <c r="G47" s="3">
        <v>3</v>
      </c>
      <c r="H47" s="3">
        <v>5</v>
      </c>
      <c r="I47" s="3">
        <f>SUM(الجدول2[[#This Row],[العرض أو الحملة (10)]:[تحسين الأنشطة (التغريدات 5)]])</f>
        <v>35</v>
      </c>
      <c r="J47" s="9">
        <v>30</v>
      </c>
      <c r="K47" s="4">
        <f>SUM(الجدول2[[#This Row],[درجة الاختبار (30)]],J47)</f>
        <v>52</v>
      </c>
    </row>
    <row r="48" spans="1:11" ht="21.6" x14ac:dyDescent="0.65">
      <c r="A48" s="5" t="s">
        <v>39</v>
      </c>
      <c r="B48" s="9">
        <v>13</v>
      </c>
      <c r="C48" s="3">
        <v>7</v>
      </c>
      <c r="D48" s="3">
        <v>5</v>
      </c>
      <c r="E48" s="3">
        <v>0</v>
      </c>
      <c r="F48" s="3">
        <v>5</v>
      </c>
      <c r="G48" s="3" t="s">
        <v>47</v>
      </c>
      <c r="H48" s="3">
        <v>0</v>
      </c>
      <c r="I48" s="3">
        <f>SUM(الجدول2[[#This Row],[العرض أو الحملة (10)]:[تحسين الأنشطة (التغريدات 5)]])</f>
        <v>17</v>
      </c>
      <c r="J48" s="9">
        <f>SUM(الجدول2[[#This Row],[العرض أو الحملة (10)]:[تحسين الأنشطة (التغريدات 5)]])</f>
        <v>17</v>
      </c>
      <c r="K48" s="4">
        <f>SUM(الجدول2[[#This Row],[درجة الاختبار (30)]],J48)</f>
        <v>30</v>
      </c>
    </row>
    <row r="49" spans="1:11" ht="21.6" x14ac:dyDescent="0.65">
      <c r="A49" s="5" t="s">
        <v>40</v>
      </c>
      <c r="B49" s="9">
        <v>15</v>
      </c>
      <c r="C49" s="3">
        <v>8</v>
      </c>
      <c r="D49" s="3">
        <v>5</v>
      </c>
      <c r="E49" s="3">
        <v>0</v>
      </c>
      <c r="F49" s="3">
        <v>0</v>
      </c>
      <c r="G49" s="3">
        <v>0</v>
      </c>
      <c r="H49" s="3">
        <v>0</v>
      </c>
      <c r="I49" s="3">
        <f>SUM(الجدول2[[#This Row],[العرض أو الحملة (10)]:[تحسين الأنشطة (التغريدات 5)]])</f>
        <v>13</v>
      </c>
      <c r="J49" s="9">
        <f>SUM(الجدول2[[#This Row],[العرض أو الحملة (10)]:[تحسين الأنشطة (التغريدات 5)]])</f>
        <v>13</v>
      </c>
      <c r="K49" s="4">
        <f>SUM(الجدول2[[#This Row],[درجة الاختبار (30)]],J49)</f>
        <v>28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ورقة1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سارة بنت فهد</dc:creator>
  <cp:lastModifiedBy>سارة بنت فهد</cp:lastModifiedBy>
  <dcterms:created xsi:type="dcterms:W3CDTF">2017-12-11T19:54:50Z</dcterms:created>
  <dcterms:modified xsi:type="dcterms:W3CDTF">2017-12-18T06:21:25Z</dcterms:modified>
</cp:coreProperties>
</file>