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240" yWindow="45" windowWidth="15150" windowHeight="7590"/>
  </bookViews>
  <sheets>
    <sheet name="احصائيات التأمين الاجباري" sheetId="2" r:id="rId1"/>
  </sheets>
  <definedNames>
    <definedName name="_xlnm.Print_Area" localSheetId="0">'احصائيات التأمين الاجباري'!$A$1:$J$48</definedName>
  </definedNames>
  <calcPr calcId="162913"/>
</workbook>
</file>

<file path=xl/calcChain.xml><?xml version="1.0" encoding="utf-8"?>
<calcChain xmlns="http://schemas.openxmlformats.org/spreadsheetml/2006/main">
  <c r="G28" i="2" l="1"/>
  <c r="I28" i="2"/>
  <c r="F28" i="2"/>
  <c r="G23" i="2"/>
  <c r="I23" i="2"/>
  <c r="F23" i="2"/>
  <c r="G18" i="2"/>
  <c r="I18" i="2"/>
  <c r="F18" i="2"/>
  <c r="G13" i="2"/>
  <c r="I13" i="2"/>
  <c r="F13" i="2"/>
  <c r="H27" i="2"/>
  <c r="H26" i="2"/>
  <c r="H22" i="2"/>
  <c r="H21" i="2"/>
  <c r="H17" i="2"/>
  <c r="H16" i="2"/>
  <c r="H12" i="2"/>
  <c r="H11" i="2"/>
  <c r="G8" i="2"/>
  <c r="I8" i="2"/>
  <c r="F8" i="2"/>
  <c r="H7" i="2"/>
  <c r="H6" i="2"/>
  <c r="H5" i="2"/>
  <c r="H9" i="2"/>
  <c r="H10" i="2"/>
  <c r="H14" i="2"/>
  <c r="H15" i="2"/>
  <c r="H19" i="2"/>
  <c r="H20" i="2"/>
  <c r="H24" i="2"/>
  <c r="H25" i="2"/>
  <c r="H4" i="2"/>
</calcChain>
</file>

<file path=xl/sharedStrings.xml><?xml version="1.0" encoding="utf-8"?>
<sst xmlns="http://schemas.openxmlformats.org/spreadsheetml/2006/main" count="61" uniqueCount="13">
  <si>
    <t>اجمالى الاقساط المكتتب فيها</t>
  </si>
  <si>
    <t>صافى الاقساط المكتتب فيها</t>
  </si>
  <si>
    <t>حجم العمولات</t>
  </si>
  <si>
    <t>اجمالى المطالبات</t>
  </si>
  <si>
    <t>م</t>
  </si>
  <si>
    <t>صحى</t>
  </si>
  <si>
    <t>مركبات</t>
  </si>
  <si>
    <t>السنة</t>
  </si>
  <si>
    <t xml:space="preserve">معدل الخسارة </t>
  </si>
  <si>
    <t>انواع اخرى</t>
  </si>
  <si>
    <t>اجمالى السوق</t>
  </si>
  <si>
    <t xml:space="preserve"> العنصر / نوع التأمين</t>
  </si>
  <si>
    <t>نتائج دراسة سوق التأمين السعودى خلال التسع سنوات الاخيرة  2015 /2007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</si>
</sst>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0.59996337778862885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double">
        <color auto="1"/>
      </right>
      <top/>
      <bottom/>
      <diagonal/>
    </border>
    <border>
      <left style="thick">
        <color auto="1"/>
      </left>
      <right style="double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 style="slantDashDot">
        <color auto="1"/>
      </left>
      <right style="slantDashDot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double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double">
        <color auto="1"/>
      </left>
      <right style="slantDashDot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slantDashDot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slantDashDot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slantDashDot">
        <color auto="1"/>
      </right>
      <top/>
      <bottom style="thick">
        <color auto="1"/>
      </bottom>
      <diagonal/>
    </border>
    <border>
      <left/>
      <right style="slantDashDot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slantDashDot">
        <color auto="1"/>
      </right>
      <top/>
      <bottom style="thin">
        <color auto="1"/>
      </bottom>
      <diagonal/>
    </border>
    <border>
      <left style="slantDashDot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slantDashDot">
        <color auto="1"/>
      </left>
      <right style="thick">
        <color auto="1"/>
      </right>
      <top/>
      <bottom style="thin">
        <color auto="1"/>
      </bottom>
      <diagonal/>
    </border>
    <border>
      <left style="slantDashDot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slantDashDot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9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4" fontId="4" fillId="0" borderId="31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4" fontId="4" fillId="0" borderId="33" xfId="0" applyNumberFormat="1" applyFont="1" applyFill="1" applyBorder="1" applyAlignment="1">
      <alignment horizontal="center" vertical="center"/>
    </xf>
    <xf numFmtId="4" fontId="4" fillId="0" borderId="34" xfId="0" applyNumberFormat="1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4" fillId="3" borderId="21" xfId="0" applyNumberFormat="1" applyFont="1" applyFill="1" applyBorder="1" applyAlignment="1">
      <alignment horizontal="center" vertical="center"/>
    </xf>
    <xf numFmtId="4" fontId="4" fillId="3" borderId="11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4" fontId="4" fillId="3" borderId="27" xfId="0" applyNumberFormat="1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9"/>
  <sheetViews>
    <sheetView rightToLeft="1" tabSelected="1" topLeftCell="B1" zoomScaleNormal="100" workbookViewId="0">
      <selection activeCell="L15" sqref="L15"/>
    </sheetView>
  </sheetViews>
  <sheetFormatPr defaultRowHeight="15" x14ac:dyDescent="0.25"/>
  <cols>
    <col min="6" max="6" width="9.5703125" customWidth="1"/>
    <col min="7" max="7" width="10.7109375" customWidth="1"/>
    <col min="8" max="8" width="11.7109375" customWidth="1"/>
    <col min="9" max="9" width="14" customWidth="1"/>
    <col min="10" max="10" width="9" customWidth="1"/>
    <col min="11" max="11" width="13" customWidth="1"/>
    <col min="12" max="12" width="12.28515625" customWidth="1"/>
  </cols>
  <sheetData>
    <row r="1" spans="2:9" x14ac:dyDescent="0.25">
      <c r="C1" s="40" t="s">
        <v>12</v>
      </c>
      <c r="D1" s="40"/>
      <c r="E1" s="40"/>
      <c r="F1" s="40"/>
      <c r="G1" s="40"/>
      <c r="H1" s="40"/>
      <c r="I1" s="40"/>
    </row>
    <row r="2" spans="2:9" ht="15.75" thickBot="1" x14ac:dyDescent="0.3"/>
    <row r="3" spans="2:9" ht="17.25" thickTop="1" thickBot="1" x14ac:dyDescent="0.3">
      <c r="B3" s="3" t="s">
        <v>7</v>
      </c>
      <c r="C3" s="41" t="s">
        <v>11</v>
      </c>
      <c r="D3" s="42"/>
      <c r="E3" s="43"/>
      <c r="F3" s="17" t="s">
        <v>5</v>
      </c>
      <c r="G3" s="16" t="s">
        <v>6</v>
      </c>
      <c r="H3" s="4" t="s">
        <v>9</v>
      </c>
      <c r="I3" s="5" t="s">
        <v>10</v>
      </c>
    </row>
    <row r="4" spans="2:9" ht="15.75" thickTop="1" x14ac:dyDescent="0.25">
      <c r="B4" s="1">
        <v>2</v>
      </c>
      <c r="C4" s="28" t="s">
        <v>0</v>
      </c>
      <c r="D4" s="29"/>
      <c r="E4" s="30"/>
      <c r="F4" s="8">
        <v>3065</v>
      </c>
      <c r="G4" s="13">
        <v>2440.1999999999998</v>
      </c>
      <c r="H4" s="19">
        <f>I4-(G4+F4)</f>
        <v>3077.5000000000009</v>
      </c>
      <c r="I4" s="23">
        <v>8582.7000000000007</v>
      </c>
    </row>
    <row r="5" spans="2:9" x14ac:dyDescent="0.25">
      <c r="B5" s="1">
        <v>0</v>
      </c>
      <c r="C5" s="31" t="s">
        <v>1</v>
      </c>
      <c r="D5" s="32"/>
      <c r="E5" s="33"/>
      <c r="F5" s="9">
        <v>2403.1</v>
      </c>
      <c r="G5" s="14">
        <v>2297.3000000000002</v>
      </c>
      <c r="H5" s="20">
        <f>I5-(G5+F5)</f>
        <v>843.40000000000055</v>
      </c>
      <c r="I5" s="24">
        <v>5543.8</v>
      </c>
    </row>
    <row r="6" spans="2:9" x14ac:dyDescent="0.25">
      <c r="B6" s="1">
        <v>0</v>
      </c>
      <c r="C6" s="34" t="s">
        <v>2</v>
      </c>
      <c r="D6" s="35"/>
      <c r="E6" s="36"/>
      <c r="F6" s="10">
        <v>129.80000000000001</v>
      </c>
      <c r="G6" s="15">
        <v>229.6</v>
      </c>
      <c r="H6" s="20">
        <f>I6-(G6+F6)</f>
        <v>216.5</v>
      </c>
      <c r="I6" s="25">
        <v>575.9</v>
      </c>
    </row>
    <row r="7" spans="2:9" x14ac:dyDescent="0.25">
      <c r="B7" s="1">
        <v>7</v>
      </c>
      <c r="C7" s="31" t="s">
        <v>3</v>
      </c>
      <c r="D7" s="32"/>
      <c r="E7" s="33"/>
      <c r="F7" s="9">
        <v>1897.9</v>
      </c>
      <c r="G7" s="14">
        <v>1217.9000000000001</v>
      </c>
      <c r="H7" s="21">
        <f>I7-(G7+F7)</f>
        <v>945.39999999999964</v>
      </c>
      <c r="I7" s="24">
        <v>4061.2</v>
      </c>
    </row>
    <row r="8" spans="2:9" ht="18" thickBot="1" x14ac:dyDescent="0.3">
      <c r="B8" s="6" t="s">
        <v>4</v>
      </c>
      <c r="C8" s="37" t="s">
        <v>8</v>
      </c>
      <c r="D8" s="38"/>
      <c r="E8" s="39"/>
      <c r="F8" s="11">
        <f>F7/F5</f>
        <v>0.78977154508759528</v>
      </c>
      <c r="G8" s="12">
        <f>G7/G5</f>
        <v>0.53014408218343267</v>
      </c>
      <c r="H8" s="22">
        <v>0</v>
      </c>
      <c r="I8" s="26">
        <f>I7/I5</f>
        <v>0.73256610988852411</v>
      </c>
    </row>
    <row r="9" spans="2:9" ht="15.75" thickTop="1" x14ac:dyDescent="0.25">
      <c r="B9" s="7">
        <v>2</v>
      </c>
      <c r="C9" s="28" t="s">
        <v>0</v>
      </c>
      <c r="D9" s="29"/>
      <c r="E9" s="30"/>
      <c r="F9" s="18">
        <v>4805.2</v>
      </c>
      <c r="G9" s="13">
        <v>2542.1</v>
      </c>
      <c r="H9" s="20">
        <f>I9-(G9+F9)</f>
        <v>3571.6000000000004</v>
      </c>
      <c r="I9" s="27">
        <v>10918.9</v>
      </c>
    </row>
    <row r="10" spans="2:9" x14ac:dyDescent="0.25">
      <c r="B10" s="1">
        <v>0</v>
      </c>
      <c r="C10" s="31" t="s">
        <v>1</v>
      </c>
      <c r="D10" s="32"/>
      <c r="E10" s="33"/>
      <c r="F10" s="9">
        <v>3750.9</v>
      </c>
      <c r="G10" s="14">
        <v>2458.6999999999998</v>
      </c>
      <c r="H10" s="20">
        <f>I10-(G10+F10)</f>
        <v>1111</v>
      </c>
      <c r="I10" s="24">
        <v>7320.6</v>
      </c>
    </row>
    <row r="11" spans="2:9" x14ac:dyDescent="0.25">
      <c r="B11" s="1">
        <v>0</v>
      </c>
      <c r="C11" s="31" t="s">
        <v>2</v>
      </c>
      <c r="D11" s="32"/>
      <c r="E11" s="33"/>
      <c r="F11" s="10">
        <v>238.9</v>
      </c>
      <c r="G11" s="15">
        <v>281.60000000000002</v>
      </c>
      <c r="H11" s="21">
        <f>I11-(G11+F11)</f>
        <v>249.10000000000002</v>
      </c>
      <c r="I11" s="25">
        <v>769.6</v>
      </c>
    </row>
    <row r="12" spans="2:9" x14ac:dyDescent="0.25">
      <c r="B12" s="1">
        <v>8</v>
      </c>
      <c r="C12" s="31" t="s">
        <v>3</v>
      </c>
      <c r="D12" s="32"/>
      <c r="E12" s="33"/>
      <c r="F12" s="9">
        <v>2839.2</v>
      </c>
      <c r="G12" s="14">
        <v>1492.4</v>
      </c>
      <c r="H12" s="21">
        <f>I12-(G12+F12)</f>
        <v>892</v>
      </c>
      <c r="I12" s="24">
        <v>5223.6000000000004</v>
      </c>
    </row>
    <row r="13" spans="2:9" ht="18" thickBot="1" x14ac:dyDescent="0.3">
      <c r="B13" s="2" t="s">
        <v>4</v>
      </c>
      <c r="C13" s="37" t="s">
        <v>8</v>
      </c>
      <c r="D13" s="38"/>
      <c r="E13" s="39"/>
      <c r="F13" s="11">
        <f>F12/F10</f>
        <v>0.756938334799648</v>
      </c>
      <c r="G13" s="12">
        <f>G12/G10</f>
        <v>0.60698743238296671</v>
      </c>
      <c r="H13" s="22">
        <v>0</v>
      </c>
      <c r="I13" s="26">
        <f>I12/I10</f>
        <v>0.7135480698303418</v>
      </c>
    </row>
    <row r="14" spans="2:9" ht="15.75" thickTop="1" x14ac:dyDescent="0.25">
      <c r="B14" s="7">
        <v>2</v>
      </c>
      <c r="C14" s="28" t="s">
        <v>0</v>
      </c>
      <c r="D14" s="29"/>
      <c r="E14" s="30"/>
      <c r="F14" s="18">
        <v>7292</v>
      </c>
      <c r="G14" s="13">
        <v>3055.4</v>
      </c>
      <c r="H14" s="20">
        <f>I14-(G14+F14)</f>
        <v>4262.7000000000007</v>
      </c>
      <c r="I14" s="27">
        <v>14610.1</v>
      </c>
    </row>
    <row r="15" spans="2:9" x14ac:dyDescent="0.25">
      <c r="B15" s="1">
        <v>0</v>
      </c>
      <c r="C15" s="31" t="s">
        <v>1</v>
      </c>
      <c r="D15" s="32"/>
      <c r="E15" s="33"/>
      <c r="F15" s="9">
        <v>5556.9</v>
      </c>
      <c r="G15" s="14">
        <v>2944.1</v>
      </c>
      <c r="H15" s="20">
        <f>I15-(G15+F15)</f>
        <v>1572.2000000000007</v>
      </c>
      <c r="I15" s="24">
        <v>10073.200000000001</v>
      </c>
    </row>
    <row r="16" spans="2:9" x14ac:dyDescent="0.25">
      <c r="B16" s="1">
        <v>0</v>
      </c>
      <c r="C16" s="34" t="s">
        <v>2</v>
      </c>
      <c r="D16" s="35"/>
      <c r="E16" s="36"/>
      <c r="F16" s="10">
        <v>320.7</v>
      </c>
      <c r="G16" s="15">
        <v>285.10000000000002</v>
      </c>
      <c r="H16" s="21">
        <f>I16-(G16+F16)</f>
        <v>244.20000000000005</v>
      </c>
      <c r="I16" s="25">
        <v>850</v>
      </c>
    </row>
    <row r="17" spans="2:9" x14ac:dyDescent="0.25">
      <c r="B17" s="1">
        <v>9</v>
      </c>
      <c r="C17" s="31" t="s">
        <v>3</v>
      </c>
      <c r="D17" s="32"/>
      <c r="E17" s="33"/>
      <c r="F17" s="9">
        <v>4010</v>
      </c>
      <c r="G17" s="14">
        <v>1621.4</v>
      </c>
      <c r="H17" s="21">
        <f>I17-(G17+F17)</f>
        <v>1624</v>
      </c>
      <c r="I17" s="24">
        <v>7255.4</v>
      </c>
    </row>
    <row r="18" spans="2:9" ht="18" thickBot="1" x14ac:dyDescent="0.3">
      <c r="B18" s="2" t="s">
        <v>4</v>
      </c>
      <c r="C18" s="37" t="s">
        <v>8</v>
      </c>
      <c r="D18" s="38"/>
      <c r="E18" s="39"/>
      <c r="F18" s="11">
        <f>F17/F15</f>
        <v>0.72162536666126798</v>
      </c>
      <c r="G18" s="12">
        <f>G17/G15</f>
        <v>0.55072857579565915</v>
      </c>
      <c r="H18" s="22">
        <v>0</v>
      </c>
      <c r="I18" s="26">
        <f>I17/I15</f>
        <v>0.72026764086883999</v>
      </c>
    </row>
    <row r="19" spans="2:9" ht="15.75" thickTop="1" x14ac:dyDescent="0.25">
      <c r="B19" s="7">
        <v>2</v>
      </c>
      <c r="C19" s="28" t="s">
        <v>0</v>
      </c>
      <c r="D19" s="29"/>
      <c r="E19" s="30"/>
      <c r="F19" s="18">
        <v>8690.1</v>
      </c>
      <c r="G19" s="13">
        <v>3238.8</v>
      </c>
      <c r="H19" s="20">
        <f>I19-(G19+F19)</f>
        <v>4458.5</v>
      </c>
      <c r="I19" s="27">
        <v>16387.400000000001</v>
      </c>
    </row>
    <row r="20" spans="2:9" x14ac:dyDescent="0.25">
      <c r="B20" s="1">
        <v>0</v>
      </c>
      <c r="C20" s="31" t="s">
        <v>1</v>
      </c>
      <c r="D20" s="32"/>
      <c r="E20" s="33"/>
      <c r="F20" s="9">
        <v>7120</v>
      </c>
      <c r="G20" s="14">
        <v>3098.8</v>
      </c>
      <c r="H20" s="20">
        <f>I20-(G20+F20)</f>
        <v>1580.9000000000015</v>
      </c>
      <c r="I20" s="24">
        <v>11799.7</v>
      </c>
    </row>
    <row r="21" spans="2:9" x14ac:dyDescent="0.25">
      <c r="B21" s="1">
        <v>1</v>
      </c>
      <c r="C21" s="34" t="s">
        <v>2</v>
      </c>
      <c r="D21" s="35"/>
      <c r="E21" s="36"/>
      <c r="F21" s="10">
        <v>405.9</v>
      </c>
      <c r="G21" s="15">
        <v>341.4</v>
      </c>
      <c r="H21" s="21">
        <f>I21-(G21+F21)</f>
        <v>244.90000000000009</v>
      </c>
      <c r="I21" s="25">
        <v>992.2</v>
      </c>
    </row>
    <row r="22" spans="2:9" x14ac:dyDescent="0.25">
      <c r="B22" s="1">
        <v>0</v>
      </c>
      <c r="C22" s="31" t="s">
        <v>3</v>
      </c>
      <c r="D22" s="32"/>
      <c r="E22" s="33"/>
      <c r="F22" s="9">
        <v>5440.2</v>
      </c>
      <c r="G22" s="14">
        <v>1881.5</v>
      </c>
      <c r="H22" s="21">
        <f>I22-(G22+F22)</f>
        <v>1192.0999999999995</v>
      </c>
      <c r="I22" s="24">
        <v>8513.7999999999993</v>
      </c>
    </row>
    <row r="23" spans="2:9" ht="18" thickBot="1" x14ac:dyDescent="0.3">
      <c r="B23" s="2" t="s">
        <v>4</v>
      </c>
      <c r="C23" s="37" t="s">
        <v>8</v>
      </c>
      <c r="D23" s="38"/>
      <c r="E23" s="39"/>
      <c r="F23" s="11">
        <f>F22/F20</f>
        <v>0.76407303370786517</v>
      </c>
      <c r="G23" s="12">
        <f>G22/G20</f>
        <v>0.60717051761972374</v>
      </c>
      <c r="H23" s="22">
        <v>0</v>
      </c>
      <c r="I23" s="26">
        <f>I22/I20</f>
        <v>0.72152681847843581</v>
      </c>
    </row>
    <row r="24" spans="2:9" ht="15.75" thickTop="1" x14ac:dyDescent="0.25">
      <c r="B24" s="1">
        <v>2</v>
      </c>
      <c r="C24" s="28" t="s">
        <v>0</v>
      </c>
      <c r="D24" s="29"/>
      <c r="E24" s="30"/>
      <c r="F24" s="18">
        <v>9708.4</v>
      </c>
      <c r="G24" s="13">
        <v>3922.2</v>
      </c>
      <c r="H24" s="20">
        <f>I24-(G24+F24)</f>
        <v>4873.1000000000022</v>
      </c>
      <c r="I24" s="27">
        <v>18503.7</v>
      </c>
    </row>
    <row r="25" spans="2:9" x14ac:dyDescent="0.25">
      <c r="B25" s="1">
        <v>0</v>
      </c>
      <c r="C25" s="31" t="s">
        <v>1</v>
      </c>
      <c r="D25" s="32"/>
      <c r="E25" s="33"/>
      <c r="F25" s="9">
        <v>8225.1</v>
      </c>
      <c r="G25" s="14">
        <v>3710.6</v>
      </c>
      <c r="H25" s="20">
        <f>I25-(G25+F25)</f>
        <v>1601.2999999999993</v>
      </c>
      <c r="I25" s="24">
        <v>13537</v>
      </c>
    </row>
    <row r="26" spans="2:9" x14ac:dyDescent="0.25">
      <c r="B26" s="1">
        <v>1</v>
      </c>
      <c r="C26" s="34" t="s">
        <v>2</v>
      </c>
      <c r="D26" s="35"/>
      <c r="E26" s="36"/>
      <c r="F26" s="10">
        <v>430.7</v>
      </c>
      <c r="G26" s="15">
        <v>421.6</v>
      </c>
      <c r="H26" s="21">
        <f>I26-(G26+F26)</f>
        <v>256.40000000000009</v>
      </c>
      <c r="I26" s="24">
        <v>1108.7</v>
      </c>
    </row>
    <row r="27" spans="2:9" x14ac:dyDescent="0.25">
      <c r="B27" s="1">
        <v>1</v>
      </c>
      <c r="C27" s="31" t="s">
        <v>3</v>
      </c>
      <c r="D27" s="32"/>
      <c r="E27" s="33"/>
      <c r="F27" s="9">
        <v>7297.4</v>
      </c>
      <c r="G27" s="14">
        <v>2730</v>
      </c>
      <c r="H27" s="21">
        <f>I27-(G27+F27)</f>
        <v>1457.8999999999996</v>
      </c>
      <c r="I27" s="24">
        <v>11485.3</v>
      </c>
    </row>
    <row r="28" spans="2:9" ht="18" thickBot="1" x14ac:dyDescent="0.3">
      <c r="B28" s="2" t="s">
        <v>4</v>
      </c>
      <c r="C28" s="37" t="s">
        <v>8</v>
      </c>
      <c r="D28" s="38"/>
      <c r="E28" s="39"/>
      <c r="F28" s="11">
        <f>F27/F25</f>
        <v>0.88721109773741347</v>
      </c>
      <c r="G28" s="12">
        <f>G27/G25</f>
        <v>0.73573007060852691</v>
      </c>
      <c r="H28" s="22">
        <v>0</v>
      </c>
      <c r="I28" s="26">
        <f>I27/I25</f>
        <v>0.84843761542439233</v>
      </c>
    </row>
    <row r="29" spans="2:9" ht="15.75" thickTop="1" x14ac:dyDescent="0.25">
      <c r="B29" s="1">
        <v>2</v>
      </c>
      <c r="C29" s="28" t="s">
        <v>0</v>
      </c>
      <c r="D29" s="29"/>
      <c r="E29" s="30"/>
      <c r="F29" s="18">
        <v>11285</v>
      </c>
      <c r="G29" s="13">
        <v>4689</v>
      </c>
      <c r="H29" s="20">
        <v>5200</v>
      </c>
      <c r="I29" s="27">
        <v>21174</v>
      </c>
    </row>
    <row r="30" spans="2:9" x14ac:dyDescent="0.25">
      <c r="B30" s="1">
        <v>0</v>
      </c>
      <c r="C30" s="31" t="s">
        <v>1</v>
      </c>
      <c r="D30" s="32"/>
      <c r="E30" s="33"/>
      <c r="F30" s="9">
        <v>9951</v>
      </c>
      <c r="G30" s="14">
        <v>4408</v>
      </c>
      <c r="H30" s="20">
        <v>1705</v>
      </c>
      <c r="I30" s="24">
        <v>16064</v>
      </c>
    </row>
    <row r="31" spans="2:9" x14ac:dyDescent="0.25">
      <c r="B31" s="1">
        <v>1</v>
      </c>
      <c r="C31" s="34" t="s">
        <v>2</v>
      </c>
      <c r="D31" s="35"/>
      <c r="E31" s="36"/>
      <c r="F31" s="10">
        <v>331</v>
      </c>
      <c r="G31" s="15">
        <v>431</v>
      </c>
      <c r="H31" s="21">
        <v>95</v>
      </c>
      <c r="I31" s="24">
        <v>857</v>
      </c>
    </row>
    <row r="32" spans="2:9" x14ac:dyDescent="0.25">
      <c r="B32" s="1">
        <v>2</v>
      </c>
      <c r="C32" s="31" t="s">
        <v>3</v>
      </c>
      <c r="D32" s="32"/>
      <c r="E32" s="33"/>
      <c r="F32" s="9">
        <v>8511</v>
      </c>
      <c r="G32" s="14">
        <v>3465</v>
      </c>
      <c r="H32" s="21">
        <v>1624</v>
      </c>
      <c r="I32" s="24">
        <v>13600</v>
      </c>
    </row>
    <row r="33" spans="2:9" ht="18" thickBot="1" x14ac:dyDescent="0.3">
      <c r="B33" s="2" t="s">
        <v>4</v>
      </c>
      <c r="C33" s="37" t="s">
        <v>8</v>
      </c>
      <c r="D33" s="38"/>
      <c r="E33" s="39"/>
      <c r="F33" s="11">
        <v>0.85</v>
      </c>
      <c r="G33" s="12">
        <v>0.79</v>
      </c>
      <c r="H33" s="22">
        <v>0</v>
      </c>
      <c r="I33" s="26">
        <v>0.84599999999999997</v>
      </c>
    </row>
    <row r="34" spans="2:9" ht="15.75" thickTop="1" x14ac:dyDescent="0.25">
      <c r="B34" s="1">
        <v>2</v>
      </c>
      <c r="C34" s="28" t="s">
        <v>0</v>
      </c>
      <c r="D34" s="29"/>
      <c r="E34" s="30"/>
      <c r="F34" s="18">
        <v>12895</v>
      </c>
      <c r="G34" s="13">
        <v>6355</v>
      </c>
      <c r="H34" s="20">
        <v>5989</v>
      </c>
      <c r="I34" s="27">
        <v>25239</v>
      </c>
    </row>
    <row r="35" spans="2:9" x14ac:dyDescent="0.25">
      <c r="B35" s="1">
        <v>0</v>
      </c>
      <c r="C35" s="31" t="s">
        <v>1</v>
      </c>
      <c r="D35" s="32"/>
      <c r="E35" s="33"/>
      <c r="F35" s="9">
        <v>11456</v>
      </c>
      <c r="G35" s="14">
        <v>5967</v>
      </c>
      <c r="H35" s="20">
        <v>1820</v>
      </c>
      <c r="I35" s="24">
        <v>19243</v>
      </c>
    </row>
    <row r="36" spans="2:9" x14ac:dyDescent="0.25">
      <c r="B36" s="1">
        <v>1</v>
      </c>
      <c r="C36" s="34" t="s">
        <v>2</v>
      </c>
      <c r="D36" s="35"/>
      <c r="E36" s="36"/>
      <c r="F36" s="10">
        <v>331</v>
      </c>
      <c r="G36" s="15">
        <v>300</v>
      </c>
      <c r="H36" s="21">
        <v>349</v>
      </c>
      <c r="I36" s="24">
        <v>980</v>
      </c>
    </row>
    <row r="37" spans="2:9" x14ac:dyDescent="0.25">
      <c r="B37" s="1">
        <v>3</v>
      </c>
      <c r="C37" s="31" t="s">
        <v>3</v>
      </c>
      <c r="D37" s="32"/>
      <c r="E37" s="33"/>
      <c r="F37" s="9">
        <v>10405</v>
      </c>
      <c r="G37" s="14">
        <v>4720</v>
      </c>
      <c r="H37" s="21">
        <v>1510</v>
      </c>
      <c r="I37" s="24">
        <v>13615</v>
      </c>
    </row>
    <row r="38" spans="2:9" ht="18" thickBot="1" x14ac:dyDescent="0.3">
      <c r="B38" s="2" t="s">
        <v>4</v>
      </c>
      <c r="C38" s="37" t="s">
        <v>8</v>
      </c>
      <c r="D38" s="38"/>
      <c r="E38" s="39"/>
      <c r="F38" s="11">
        <v>0.91</v>
      </c>
      <c r="G38" s="12">
        <v>0.79</v>
      </c>
      <c r="H38" s="22">
        <v>0</v>
      </c>
      <c r="I38" s="26">
        <v>0.71</v>
      </c>
    </row>
    <row r="39" spans="2:9" ht="15.75" thickTop="1" x14ac:dyDescent="0.25">
      <c r="B39" s="1">
        <v>2</v>
      </c>
      <c r="C39" s="28" t="s">
        <v>0</v>
      </c>
      <c r="D39" s="29"/>
      <c r="E39" s="30"/>
      <c r="F39" s="18">
        <v>15720</v>
      </c>
      <c r="G39" s="13">
        <v>8026</v>
      </c>
      <c r="H39" s="20">
        <v>6736</v>
      </c>
      <c r="I39" s="27">
        <v>30482</v>
      </c>
    </row>
    <row r="40" spans="2:9" x14ac:dyDescent="0.25">
      <c r="B40" s="1">
        <v>0</v>
      </c>
      <c r="C40" s="31" t="s">
        <v>1</v>
      </c>
      <c r="D40" s="32"/>
      <c r="E40" s="33"/>
      <c r="F40" s="9">
        <v>14655</v>
      </c>
      <c r="G40" s="14">
        <v>7.6020000000000003</v>
      </c>
      <c r="H40" s="20">
        <v>2077</v>
      </c>
      <c r="I40" s="24">
        <v>24334</v>
      </c>
    </row>
    <row r="41" spans="2:9" x14ac:dyDescent="0.25">
      <c r="B41" s="1">
        <v>1</v>
      </c>
      <c r="C41" s="34" t="s">
        <v>2</v>
      </c>
      <c r="D41" s="35"/>
      <c r="E41" s="36"/>
      <c r="F41" s="10">
        <v>421</v>
      </c>
      <c r="G41" s="15">
        <v>332</v>
      </c>
      <c r="H41" s="21">
        <v>227</v>
      </c>
      <c r="I41" s="24">
        <v>980</v>
      </c>
    </row>
    <row r="42" spans="2:9" x14ac:dyDescent="0.25">
      <c r="B42" s="1">
        <v>4</v>
      </c>
      <c r="C42" s="31" t="s">
        <v>3</v>
      </c>
      <c r="D42" s="32"/>
      <c r="E42" s="33"/>
      <c r="F42" s="9">
        <v>11567</v>
      </c>
      <c r="G42" s="14">
        <v>6069</v>
      </c>
      <c r="H42" s="21">
        <v>2664</v>
      </c>
      <c r="I42" s="24">
        <v>20300</v>
      </c>
    </row>
    <row r="43" spans="2:9" ht="18" thickBot="1" x14ac:dyDescent="0.3">
      <c r="B43" s="2" t="s">
        <v>4</v>
      </c>
      <c r="C43" s="37" t="s">
        <v>8</v>
      </c>
      <c r="D43" s="38"/>
      <c r="E43" s="39"/>
      <c r="F43" s="11">
        <v>0.79</v>
      </c>
      <c r="G43" s="12">
        <v>0.8</v>
      </c>
      <c r="H43" s="22">
        <v>0</v>
      </c>
      <c r="I43" s="26">
        <v>0.83</v>
      </c>
    </row>
    <row r="44" spans="2:9" ht="15.75" thickTop="1" x14ac:dyDescent="0.25">
      <c r="B44" s="1">
        <v>2</v>
      </c>
      <c r="C44" s="28" t="s">
        <v>0</v>
      </c>
      <c r="D44" s="29"/>
      <c r="E44" s="30"/>
      <c r="F44" s="18">
        <v>18967</v>
      </c>
      <c r="G44" s="13">
        <v>10799</v>
      </c>
      <c r="H44" s="20">
        <v>6730</v>
      </c>
      <c r="I44" s="27">
        <v>36496</v>
      </c>
    </row>
    <row r="45" spans="2:9" x14ac:dyDescent="0.25">
      <c r="B45" s="1">
        <v>0</v>
      </c>
      <c r="C45" s="31" t="s">
        <v>1</v>
      </c>
      <c r="D45" s="32"/>
      <c r="E45" s="33"/>
      <c r="F45" s="9">
        <v>18189</v>
      </c>
      <c r="G45" s="14">
        <v>9912</v>
      </c>
      <c r="H45" s="20">
        <v>1574</v>
      </c>
      <c r="I45" s="24">
        <v>30275</v>
      </c>
    </row>
    <row r="46" spans="2:9" x14ac:dyDescent="0.25">
      <c r="B46" s="1">
        <v>1</v>
      </c>
      <c r="C46" s="34" t="s">
        <v>2</v>
      </c>
      <c r="D46" s="35"/>
      <c r="E46" s="36"/>
      <c r="F46" s="10">
        <v>552</v>
      </c>
      <c r="G46" s="15">
        <v>512</v>
      </c>
      <c r="H46" s="21">
        <v>286</v>
      </c>
      <c r="I46" s="24">
        <v>1350</v>
      </c>
    </row>
    <row r="47" spans="2:9" x14ac:dyDescent="0.25">
      <c r="B47" s="1">
        <v>5</v>
      </c>
      <c r="C47" s="31" t="s">
        <v>3</v>
      </c>
      <c r="D47" s="32"/>
      <c r="E47" s="33"/>
      <c r="F47" s="9">
        <v>13106</v>
      </c>
      <c r="G47" s="14">
        <v>7555</v>
      </c>
      <c r="H47" s="21">
        <v>3839</v>
      </c>
      <c r="I47" s="24">
        <v>24500</v>
      </c>
    </row>
    <row r="48" spans="2:9" ht="18" thickBot="1" x14ac:dyDescent="0.3">
      <c r="B48" s="2" t="s">
        <v>4</v>
      </c>
      <c r="C48" s="37" t="s">
        <v>8</v>
      </c>
      <c r="D48" s="38"/>
      <c r="E48" s="39"/>
      <c r="F48" s="11">
        <v>0.72</v>
      </c>
      <c r="G48" s="12">
        <v>0.76</v>
      </c>
      <c r="H48" s="22">
        <v>0</v>
      </c>
      <c r="I48" s="26">
        <v>0.81</v>
      </c>
    </row>
    <row r="49" ht="15.75" thickTop="1" x14ac:dyDescent="0.25"/>
  </sheetData>
  <mergeCells count="47">
    <mergeCell ref="C1:I1"/>
    <mergeCell ref="C21:E21"/>
    <mergeCell ref="C22:E22"/>
    <mergeCell ref="C23:E23"/>
    <mergeCell ref="C24:E24"/>
    <mergeCell ref="C15:E15"/>
    <mergeCell ref="C16:E16"/>
    <mergeCell ref="C17:E17"/>
    <mergeCell ref="C18:E18"/>
    <mergeCell ref="C19:E19"/>
    <mergeCell ref="C20:E20"/>
    <mergeCell ref="C9:E9"/>
    <mergeCell ref="C3:E3"/>
    <mergeCell ref="C4:E4"/>
    <mergeCell ref="C5:E5"/>
    <mergeCell ref="C6:E6"/>
    <mergeCell ref="C7:E7"/>
    <mergeCell ref="C33:E33"/>
    <mergeCell ref="C8:E8"/>
    <mergeCell ref="C29:E29"/>
    <mergeCell ref="C30:E30"/>
    <mergeCell ref="C31:E31"/>
    <mergeCell ref="C32:E32"/>
    <mergeCell ref="C10:E10"/>
    <mergeCell ref="C11:E11"/>
    <mergeCell ref="C12:E12"/>
    <mergeCell ref="C13:E13"/>
    <mergeCell ref="C14:E14"/>
    <mergeCell ref="C27:E27"/>
    <mergeCell ref="C28:E28"/>
    <mergeCell ref="C25:E25"/>
    <mergeCell ref="C26:E26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</mergeCells>
  <printOptions horizontalCentered="1" verticalCentere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احصائيات التأمين الاجباري</vt:lpstr>
      <vt:lpstr>'احصائيات التأمين الاجباري'!Print_Area</vt:lpstr>
    </vt:vector>
  </TitlesOfParts>
  <Company>IOB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IOB</dc:creator>
  <cp:lastModifiedBy>DELL</cp:lastModifiedBy>
  <cp:lastPrinted>2016-12-15T09:36:35Z</cp:lastPrinted>
  <dcterms:created xsi:type="dcterms:W3CDTF">2012-11-15T17:57:33Z</dcterms:created>
  <dcterms:modified xsi:type="dcterms:W3CDTF">2017-10-19T07:26:28Z</dcterms:modified>
</cp:coreProperties>
</file>