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ropbox\د. وفاء\الفصل الدراسي الأول 1438-1439\102سلم\الكشوف\بعد الجمع\بدون أسماء\"/>
    </mc:Choice>
  </mc:AlternateContent>
  <bookViews>
    <workbookView xWindow="0" yWindow="0" windowWidth="23040" windowHeight="9060" xr2:uid="{74256D8F-56EC-47AD-8505-7B26E9CC3130}"/>
  </bookViews>
  <sheets>
    <sheet name="ورقة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9" i="1"/>
  <c r="J40" i="1"/>
  <c r="J41" i="1"/>
  <c r="J42" i="1"/>
  <c r="J44" i="1"/>
  <c r="J46" i="1"/>
  <c r="J47" i="1"/>
  <c r="J48" i="1"/>
  <c r="J49" i="1"/>
  <c r="J50" i="1"/>
  <c r="J51" i="1"/>
  <c r="J53" i="1"/>
  <c r="I57" i="1"/>
  <c r="J57" i="1" s="1"/>
  <c r="I56" i="1"/>
  <c r="J56" i="1" s="1"/>
  <c r="I55" i="1"/>
  <c r="J55" i="1" s="1"/>
  <c r="I54" i="1"/>
  <c r="J54" i="1" s="1"/>
  <c r="I52" i="1"/>
  <c r="J52" i="1" s="1"/>
  <c r="I45" i="1"/>
  <c r="J45" i="1" s="1"/>
  <c r="I43" i="1"/>
  <c r="J43" i="1" s="1"/>
  <c r="I38" i="1"/>
  <c r="J38" i="1" s="1"/>
  <c r="I14" i="1"/>
  <c r="J14" i="1" s="1"/>
  <c r="I13" i="1"/>
  <c r="J13" i="1" s="1"/>
  <c r="I12" i="1"/>
  <c r="J12" i="1" s="1"/>
  <c r="I11" i="1"/>
  <c r="J11" i="1" s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</calcChain>
</file>

<file path=xl/sharedStrings.xml><?xml version="1.0" encoding="utf-8"?>
<sst xmlns="http://schemas.openxmlformats.org/spreadsheetml/2006/main" count="74" uniqueCount="73">
  <si>
    <t>رقم الطالب</t>
  </si>
  <si>
    <t>432202369</t>
  </si>
  <si>
    <t>433201486</t>
  </si>
  <si>
    <t>434200596</t>
  </si>
  <si>
    <t>434925363</t>
  </si>
  <si>
    <t>435200421</t>
  </si>
  <si>
    <t>435200689</t>
  </si>
  <si>
    <t>435201469</t>
  </si>
  <si>
    <t>435202354</t>
  </si>
  <si>
    <t>435202374</t>
  </si>
  <si>
    <t>435203825</t>
  </si>
  <si>
    <t>435925116</t>
  </si>
  <si>
    <t>435925371</t>
  </si>
  <si>
    <t>435925682</t>
  </si>
  <si>
    <t>436200095</t>
  </si>
  <si>
    <t>436200234</t>
  </si>
  <si>
    <t>436200713</t>
  </si>
  <si>
    <t>436200966</t>
  </si>
  <si>
    <t>436200971</t>
  </si>
  <si>
    <t>436200983</t>
  </si>
  <si>
    <t>436201267</t>
  </si>
  <si>
    <t>436201692</t>
  </si>
  <si>
    <t>436201714</t>
  </si>
  <si>
    <t>436201770</t>
  </si>
  <si>
    <t>436201802</t>
  </si>
  <si>
    <t>436201965</t>
  </si>
  <si>
    <t>436202329</t>
  </si>
  <si>
    <t>436202501</t>
  </si>
  <si>
    <t>436202596</t>
  </si>
  <si>
    <t>436202768</t>
  </si>
  <si>
    <t>436202803</t>
  </si>
  <si>
    <t>436202921</t>
  </si>
  <si>
    <t>436203568</t>
  </si>
  <si>
    <t>436203606</t>
  </si>
  <si>
    <t>436203613</t>
  </si>
  <si>
    <t>436204257</t>
  </si>
  <si>
    <t>437201256</t>
  </si>
  <si>
    <t>437201952</t>
  </si>
  <si>
    <t>437202408</t>
  </si>
  <si>
    <t>437203863</t>
  </si>
  <si>
    <t>437203868</t>
  </si>
  <si>
    <t>437204161</t>
  </si>
  <si>
    <t>437204398</t>
  </si>
  <si>
    <t>437204528</t>
  </si>
  <si>
    <t>437925121</t>
  </si>
  <si>
    <t>437926260</t>
  </si>
  <si>
    <t>437926591</t>
  </si>
  <si>
    <t>الاختبار (30)</t>
  </si>
  <si>
    <t>الفيديو (5)</t>
  </si>
  <si>
    <t/>
  </si>
  <si>
    <t>العلاقة بين الجنسين (5)</t>
  </si>
  <si>
    <t>ورقة العمل (10)</t>
  </si>
  <si>
    <t>الحملة أو العرض (10)</t>
  </si>
  <si>
    <t>التغريدات (5) تحسين</t>
  </si>
  <si>
    <t>المقر</t>
  </si>
  <si>
    <t>الرياض- طالبات</t>
  </si>
  <si>
    <t>الدرجة</t>
  </si>
  <si>
    <t>البكالوريوس</t>
  </si>
  <si>
    <t>اسم المقرر</t>
  </si>
  <si>
    <t>الأسرة في الإسلام</t>
  </si>
  <si>
    <t>النشاط</t>
  </si>
  <si>
    <t>كشف الدرجات الفصلي</t>
  </si>
  <si>
    <t>الشعبة</t>
  </si>
  <si>
    <t>الثلاثاء</t>
  </si>
  <si>
    <t>اسم المحاضر</t>
  </si>
  <si>
    <t>وفاء محمد بن عبدالله العيسى</t>
  </si>
  <si>
    <t>الكلية</t>
  </si>
  <si>
    <t>التربية</t>
  </si>
  <si>
    <t>القسم</t>
  </si>
  <si>
    <t>الدراسات الاسلامية</t>
  </si>
  <si>
    <t>مجموع الأنشطة لا يتجاوز (30)</t>
  </si>
  <si>
    <t>المجموع النهائي (60)</t>
  </si>
  <si>
    <t xml:space="preserve">مجموع الأنشطة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</si>
</sst>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178"/>
      <scheme val="minor"/>
    </font>
    <font>
      <b/>
      <sz val="14"/>
      <name val="Sakkal Majalla"/>
    </font>
    <font>
      <sz val="14"/>
      <name val="Sakkal Majalla"/>
    </font>
    <font>
      <b/>
      <sz val="14"/>
      <color rgb="FFC00000"/>
      <name val="Sakkal Majalla"/>
    </font>
    <font>
      <b/>
      <sz val="14"/>
      <color rgb="FFFF0000"/>
      <name val="Sakkal Majalla"/>
    </font>
    <font>
      <sz val="14"/>
      <color rgb="FFFF0000"/>
      <name val="Sakkal Majalla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E161FF"/>
        <bgColor indexed="64"/>
      </patternFill>
    </fill>
    <fill>
      <patternFill patternType="solid">
        <fgColor rgb="FFE69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/>
    <xf numFmtId="0" fontId="1" fillId="4" borderId="0" xfId="0" applyNumberFormat="1" applyFont="1" applyFill="1" applyBorder="1" applyAlignment="1"/>
    <xf numFmtId="0" fontId="2" fillId="4" borderId="0" xfId="0" applyNumberFormat="1" applyFont="1" applyFill="1" applyBorder="1" applyAlignment="1"/>
    <xf numFmtId="0" fontId="0" fillId="4" borderId="0" xfId="0" applyFill="1"/>
    <xf numFmtId="0" fontId="2" fillId="2" borderId="0" xfId="0" applyNumberFormat="1" applyFont="1" applyFill="1" applyAlignment="1"/>
    <xf numFmtId="0" fontId="1" fillId="2" borderId="0" xfId="0" applyNumberFormat="1" applyFont="1" applyFill="1" applyBorder="1" applyAlignment="1">
      <alignment wrapText="1"/>
    </xf>
    <xf numFmtId="0" fontId="1" fillId="2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4" fillId="5" borderId="0" xfId="0" applyNumberFormat="1" applyFont="1" applyFill="1" applyAlignment="1">
      <alignment wrapText="1"/>
    </xf>
    <xf numFmtId="0" fontId="5" fillId="5" borderId="0" xfId="0" applyNumberFormat="1" applyFont="1" applyFill="1" applyAlignment="1">
      <alignment wrapText="1"/>
    </xf>
    <xf numFmtId="0" fontId="3" fillId="2" borderId="0" xfId="0" applyNumberFormat="1" applyFont="1" applyFill="1" applyAlignment="1">
      <alignment wrapText="1"/>
    </xf>
    <xf numFmtId="0" fontId="5" fillId="6" borderId="0" xfId="0" applyNumberFormat="1" applyFont="1" applyFill="1" applyBorder="1" applyAlignment="1"/>
    <xf numFmtId="0" fontId="3" fillId="3" borderId="0" xfId="0" applyNumberFormat="1" applyFont="1" applyFill="1" applyBorder="1" applyAlignment="1">
      <alignment wrapText="1"/>
    </xf>
  </cellXfs>
  <cellStyles count="1">
    <cellStyle name="عادي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rgb="FFFFFFCC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E69FFF"/>
      <color rgb="FFFFFFCC"/>
      <color rgb="FFE16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543E1D-B77A-46F9-ABE5-6D471811D75B}" name="الجدول1" displayName="الجدول1" ref="A10:J57" totalsRowShown="0" headerRowDxfId="11" dataDxfId="10">
  <autoFilter ref="A10:J57" xr:uid="{F7AAE572-799F-40A9-B14B-E051C796E33F}"/>
  <tableColumns count="10">
    <tableColumn id="1" xr3:uid="{587DBEC4-468A-476C-9C77-4DF59DEF2869}" name="رقم الطالب" dataDxfId="9"/>
    <tableColumn id="3" xr3:uid="{9B22E8A2-4337-4AB8-8C65-63EC7EEEB63D}" name="الاختبار (30)" dataDxfId="8"/>
    <tableColumn id="4" xr3:uid="{E2D5FEB3-06F6-4527-82A4-6CF08EF833B5}" name="الفيديو (5)" dataDxfId="7"/>
    <tableColumn id="5" xr3:uid="{D09AF849-B368-4BA0-9186-AF4642FE64A8}" name="العلاقة بين الجنسين (5)" dataDxfId="6"/>
    <tableColumn id="6" xr3:uid="{DAFA555E-A8B6-4339-ADE8-2BEB1B1A18D1}" name="ورقة العمل (10)" dataDxfId="5"/>
    <tableColumn id="7" xr3:uid="{2DC9BE3A-3B52-457E-955C-04A3BD14C980}" name="الحملة أو العرض (10)" dataDxfId="4"/>
    <tableColumn id="8" xr3:uid="{93B54264-83AE-4024-8804-E8C5AE9C0EC2}" name="التغريدات (5) تحسين" dataDxfId="3"/>
    <tableColumn id="9" xr3:uid="{E4868717-CE4C-4E7F-8C7E-F93D7538B2D6}" name="مجموع الأنشطة " dataDxfId="2">
      <calculatedColumnFormula>SUM(الجدول1[[#This Row],[الفيديو (5)]:[التغريدات (5) تحسين]])</calculatedColumnFormula>
    </tableColumn>
    <tableColumn id="10" xr3:uid="{A8D5D6D7-D915-4EA0-814E-49565C8B45CE}" name="مجموع الأنشطة لا يتجاوز (30)" dataDxfId="1">
      <calculatedColumnFormula>SUM(الجدول1[[#This Row],[الفيديو (5)]:[التغريدات (5) تحسين]])</calculatedColumnFormula>
    </tableColumn>
    <tableColumn id="11" xr3:uid="{A3D04528-B5C3-42DE-9A57-A8D56A6A3A0D}" name="المجموع النهائي (60)" dataDxfId="0">
      <calculatedColumnFormula>SUM(الجدول1[[#This Row],[الاختبار (30)]],الجدول1[[#This Row],[مجموع الأنشطة لا يتجاوز (30)]])</calculatedColumnFormula>
    </tableColumn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25F04-92C3-44AA-9171-76DE7E066F08}">
  <dimension ref="A1:K57"/>
  <sheetViews>
    <sheetView rightToLeft="1" tabSelected="1" workbookViewId="0">
      <selection sqref="A1:D9"/>
    </sheetView>
  </sheetViews>
  <sheetFormatPr defaultRowHeight="13.8" x14ac:dyDescent="0.25"/>
  <cols>
    <col min="1" max="1" width="10.09765625" customWidth="1"/>
    <col min="2" max="2" width="8.8984375" customWidth="1"/>
    <col min="3" max="3" width="11.19921875" customWidth="1"/>
    <col min="4" max="4" width="8.59765625" customWidth="1"/>
    <col min="5" max="5" width="8.09765625" customWidth="1"/>
    <col min="6" max="6" width="7.8984375" customWidth="1"/>
    <col min="7" max="7" width="7.3984375" customWidth="1"/>
    <col min="8" max="8" width="9.19921875" customWidth="1"/>
    <col min="9" max="9" width="8.19921875" customWidth="1"/>
    <col min="10" max="10" width="11.796875" customWidth="1"/>
    <col min="11" max="11" width="12.8984375" customWidth="1"/>
  </cols>
  <sheetData>
    <row r="1" spans="1:11" ht="21.6" x14ac:dyDescent="0.65">
      <c r="A1" s="5" t="s">
        <v>54</v>
      </c>
      <c r="B1" s="6" t="s">
        <v>55</v>
      </c>
      <c r="C1" s="6"/>
    </row>
    <row r="2" spans="1:11" ht="21.6" x14ac:dyDescent="0.65">
      <c r="A2" s="5" t="s">
        <v>56</v>
      </c>
      <c r="B2" s="6" t="s">
        <v>57</v>
      </c>
      <c r="C2" s="6"/>
    </row>
    <row r="3" spans="1:11" ht="21.6" x14ac:dyDescent="0.65">
      <c r="A3" s="5" t="s">
        <v>58</v>
      </c>
      <c r="B3" s="6" t="s">
        <v>59</v>
      </c>
      <c r="C3" s="6"/>
    </row>
    <row r="4" spans="1:11" ht="21.6" x14ac:dyDescent="0.65">
      <c r="A4" s="5" t="s">
        <v>60</v>
      </c>
      <c r="B4" s="6" t="s">
        <v>61</v>
      </c>
      <c r="C4" s="6"/>
    </row>
    <row r="5" spans="1:11" ht="21.6" x14ac:dyDescent="0.65">
      <c r="A5" s="5" t="s">
        <v>62</v>
      </c>
      <c r="B5" s="6">
        <v>34803</v>
      </c>
      <c r="C5" s="6" t="s">
        <v>63</v>
      </c>
    </row>
    <row r="6" spans="1:11" ht="21.6" x14ac:dyDescent="0.65">
      <c r="A6" s="5" t="s">
        <v>64</v>
      </c>
      <c r="B6" s="6" t="s">
        <v>65</v>
      </c>
      <c r="C6" s="6"/>
    </row>
    <row r="7" spans="1:11" ht="21.6" x14ac:dyDescent="0.65">
      <c r="A7" s="5" t="s">
        <v>66</v>
      </c>
      <c r="B7" s="6" t="s">
        <v>67</v>
      </c>
      <c r="C7" s="6"/>
    </row>
    <row r="8" spans="1:11" ht="21.6" x14ac:dyDescent="0.65">
      <c r="A8" s="5" t="s">
        <v>68</v>
      </c>
      <c r="B8" s="6" t="s">
        <v>69</v>
      </c>
      <c r="C8" s="6"/>
    </row>
    <row r="9" spans="1:11" x14ac:dyDescent="0.25">
      <c r="A9" s="7"/>
      <c r="B9" s="7"/>
      <c r="C9" s="7"/>
    </row>
    <row r="10" spans="1:11" ht="86.4" x14ac:dyDescent="0.65">
      <c r="A10" s="1" t="s">
        <v>0</v>
      </c>
      <c r="B10" s="16" t="s">
        <v>47</v>
      </c>
      <c r="C10" s="9" t="s">
        <v>48</v>
      </c>
      <c r="D10" s="9" t="s">
        <v>50</v>
      </c>
      <c r="E10" s="9" t="s">
        <v>51</v>
      </c>
      <c r="F10" s="9" t="s">
        <v>52</v>
      </c>
      <c r="G10" s="9" t="s">
        <v>53</v>
      </c>
      <c r="H10" s="10" t="s">
        <v>72</v>
      </c>
      <c r="I10" s="14" t="s">
        <v>70</v>
      </c>
      <c r="J10" s="12" t="s">
        <v>71</v>
      </c>
      <c r="K10" s="11"/>
    </row>
    <row r="11" spans="1:11" ht="21.6" x14ac:dyDescent="0.65">
      <c r="A11" s="2" t="s">
        <v>1</v>
      </c>
      <c r="B11" s="15">
        <v>28</v>
      </c>
      <c r="C11" s="4">
        <v>5</v>
      </c>
      <c r="D11" s="4">
        <v>5</v>
      </c>
      <c r="E11" s="4">
        <v>10</v>
      </c>
      <c r="F11" s="4">
        <v>9</v>
      </c>
      <c r="G11" s="4">
        <v>0</v>
      </c>
      <c r="H11" s="8">
        <f>SUM(الجدول1[[#This Row],[الفيديو (5)]:[التغريدات (5) تحسين]])</f>
        <v>29</v>
      </c>
      <c r="I11" s="8">
        <f>SUM(الجدول1[[#This Row],[الفيديو (5)]:[التغريدات (5) تحسين]])</f>
        <v>29</v>
      </c>
      <c r="J11" s="13">
        <f>SUM(الجدول1[[#This Row],[الاختبار (30)]],الجدول1[[#This Row],[مجموع الأنشطة لا يتجاوز (30)]])</f>
        <v>57</v>
      </c>
    </row>
    <row r="12" spans="1:11" ht="21.6" x14ac:dyDescent="0.65">
      <c r="A12" s="2" t="s">
        <v>2</v>
      </c>
      <c r="B12" s="15">
        <v>27</v>
      </c>
      <c r="C12" s="4">
        <v>5</v>
      </c>
      <c r="D12" s="4" t="s">
        <v>49</v>
      </c>
      <c r="E12" s="4">
        <v>10</v>
      </c>
      <c r="F12" s="4">
        <v>9</v>
      </c>
      <c r="G12" s="4">
        <v>0</v>
      </c>
      <c r="H12" s="8">
        <f>SUM(الجدول1[[#This Row],[الفيديو (5)]:[التغريدات (5) تحسين]])</f>
        <v>24</v>
      </c>
      <c r="I12" s="8">
        <f>SUM(الجدول1[[#This Row],[الفيديو (5)]:[التغريدات (5) تحسين]])</f>
        <v>24</v>
      </c>
      <c r="J12" s="13">
        <f>SUM(الجدول1[[#This Row],[الاختبار (30)]],الجدول1[[#This Row],[مجموع الأنشطة لا يتجاوز (30)]])</f>
        <v>51</v>
      </c>
    </row>
    <row r="13" spans="1:11" ht="21.6" x14ac:dyDescent="0.65">
      <c r="A13" s="2" t="s">
        <v>3</v>
      </c>
      <c r="B13" s="15">
        <v>27</v>
      </c>
      <c r="C13" s="4">
        <v>5</v>
      </c>
      <c r="D13" s="4">
        <v>5</v>
      </c>
      <c r="E13" s="4">
        <v>10</v>
      </c>
      <c r="F13" s="4">
        <v>7</v>
      </c>
      <c r="G13" s="4">
        <v>0</v>
      </c>
      <c r="H13" s="8">
        <f>SUM(الجدول1[[#This Row],[الفيديو (5)]:[التغريدات (5) تحسين]])</f>
        <v>27</v>
      </c>
      <c r="I13" s="8">
        <f>SUM(الجدول1[[#This Row],[الفيديو (5)]:[التغريدات (5) تحسين]])</f>
        <v>27</v>
      </c>
      <c r="J13" s="13">
        <f>SUM(الجدول1[[#This Row],[الاختبار (30)]],الجدول1[[#This Row],[مجموع الأنشطة لا يتجاوز (30)]])</f>
        <v>54</v>
      </c>
    </row>
    <row r="14" spans="1:11" ht="21.6" x14ac:dyDescent="0.65">
      <c r="A14" s="2" t="s">
        <v>4</v>
      </c>
      <c r="B14" s="15">
        <v>28</v>
      </c>
      <c r="C14" s="4">
        <v>4</v>
      </c>
      <c r="D14" s="4" t="s">
        <v>49</v>
      </c>
      <c r="E14" s="4">
        <v>10</v>
      </c>
      <c r="F14" s="4">
        <v>9</v>
      </c>
      <c r="G14" s="4">
        <v>5</v>
      </c>
      <c r="H14" s="8">
        <f>SUM(الجدول1[[#This Row],[الفيديو (5)]:[التغريدات (5) تحسين]])</f>
        <v>28</v>
      </c>
      <c r="I14" s="8">
        <f>SUM(الجدول1[[#This Row],[الفيديو (5)]:[التغريدات (5) تحسين]])</f>
        <v>28</v>
      </c>
      <c r="J14" s="13">
        <f>SUM(الجدول1[[#This Row],[الاختبار (30)]],الجدول1[[#This Row],[مجموع الأنشطة لا يتجاوز (30)]])</f>
        <v>56</v>
      </c>
    </row>
    <row r="15" spans="1:11" ht="21.6" x14ac:dyDescent="0.65">
      <c r="A15" s="2" t="s">
        <v>5</v>
      </c>
      <c r="B15" s="15">
        <v>26</v>
      </c>
      <c r="C15" s="4">
        <v>5</v>
      </c>
      <c r="D15" s="4">
        <v>5</v>
      </c>
      <c r="E15" s="4">
        <v>10</v>
      </c>
      <c r="F15" s="4">
        <v>8</v>
      </c>
      <c r="G15" s="4">
        <v>5</v>
      </c>
      <c r="H15" s="8">
        <f>SUM(الجدول1[[#This Row],[الفيديو (5)]:[التغريدات (5) تحسين]])</f>
        <v>33</v>
      </c>
      <c r="I15" s="8">
        <v>30</v>
      </c>
      <c r="J15" s="13">
        <f>SUM(الجدول1[[#This Row],[الاختبار (30)]],الجدول1[[#This Row],[مجموع الأنشطة لا يتجاوز (30)]])</f>
        <v>56</v>
      </c>
    </row>
    <row r="16" spans="1:11" ht="21.6" x14ac:dyDescent="0.65">
      <c r="A16" s="2" t="s">
        <v>6</v>
      </c>
      <c r="B16" s="15">
        <v>28</v>
      </c>
      <c r="C16" s="4">
        <v>5</v>
      </c>
      <c r="D16" s="4">
        <v>5</v>
      </c>
      <c r="E16" s="4">
        <v>10</v>
      </c>
      <c r="F16" s="4">
        <v>8</v>
      </c>
      <c r="G16" s="4">
        <v>5</v>
      </c>
      <c r="H16" s="8">
        <f>SUM(الجدول1[[#This Row],[الفيديو (5)]:[التغريدات (5) تحسين]])</f>
        <v>33</v>
      </c>
      <c r="I16" s="8">
        <v>30</v>
      </c>
      <c r="J16" s="13">
        <f>SUM(الجدول1[[#This Row],[الاختبار (30)]],الجدول1[[#This Row],[مجموع الأنشطة لا يتجاوز (30)]])</f>
        <v>58</v>
      </c>
    </row>
    <row r="17" spans="1:10" ht="21.6" x14ac:dyDescent="0.65">
      <c r="A17" s="2" t="s">
        <v>7</v>
      </c>
      <c r="B17" s="15">
        <v>30</v>
      </c>
      <c r="C17" s="4">
        <v>5</v>
      </c>
      <c r="D17" s="4">
        <v>5</v>
      </c>
      <c r="E17" s="4">
        <v>10</v>
      </c>
      <c r="F17" s="4">
        <v>12</v>
      </c>
      <c r="G17" s="4">
        <v>5</v>
      </c>
      <c r="H17" s="8">
        <f>SUM(الجدول1[[#This Row],[الفيديو (5)]:[التغريدات (5) تحسين]])</f>
        <v>37</v>
      </c>
      <c r="I17" s="8">
        <v>30</v>
      </c>
      <c r="J17" s="13">
        <f>SUM(الجدول1[[#This Row],[الاختبار (30)]],الجدول1[[#This Row],[مجموع الأنشطة لا يتجاوز (30)]])</f>
        <v>60</v>
      </c>
    </row>
    <row r="18" spans="1:10" ht="21.6" x14ac:dyDescent="0.65">
      <c r="A18" s="2" t="s">
        <v>8</v>
      </c>
      <c r="B18" s="15">
        <v>30</v>
      </c>
      <c r="C18" s="4">
        <v>5</v>
      </c>
      <c r="D18" s="4">
        <v>5</v>
      </c>
      <c r="E18" s="4">
        <v>10</v>
      </c>
      <c r="F18" s="4">
        <v>8</v>
      </c>
      <c r="G18" s="4">
        <v>5</v>
      </c>
      <c r="H18" s="8">
        <f>SUM(الجدول1[[#This Row],[الفيديو (5)]:[التغريدات (5) تحسين]])</f>
        <v>33</v>
      </c>
      <c r="I18" s="8">
        <v>30</v>
      </c>
      <c r="J18" s="13">
        <f>SUM(الجدول1[[#This Row],[الاختبار (30)]],الجدول1[[#This Row],[مجموع الأنشطة لا يتجاوز (30)]])</f>
        <v>60</v>
      </c>
    </row>
    <row r="19" spans="1:10" ht="21.6" x14ac:dyDescent="0.65">
      <c r="A19" s="2" t="s">
        <v>9</v>
      </c>
      <c r="B19" s="15">
        <v>30</v>
      </c>
      <c r="C19" s="4">
        <v>5</v>
      </c>
      <c r="D19" s="4">
        <v>5</v>
      </c>
      <c r="E19" s="4">
        <v>10</v>
      </c>
      <c r="F19" s="4">
        <v>9</v>
      </c>
      <c r="G19" s="4">
        <v>5</v>
      </c>
      <c r="H19" s="8">
        <f>SUM(الجدول1[[#This Row],[الفيديو (5)]:[التغريدات (5) تحسين]])</f>
        <v>34</v>
      </c>
      <c r="I19" s="8">
        <v>30</v>
      </c>
      <c r="J19" s="13">
        <f>SUM(الجدول1[[#This Row],[الاختبار (30)]],الجدول1[[#This Row],[مجموع الأنشطة لا يتجاوز (30)]])</f>
        <v>60</v>
      </c>
    </row>
    <row r="20" spans="1:10" ht="21.6" x14ac:dyDescent="0.65">
      <c r="A20" s="2" t="s">
        <v>10</v>
      </c>
      <c r="B20" s="15">
        <v>29</v>
      </c>
      <c r="C20" s="4">
        <v>5</v>
      </c>
      <c r="D20" s="4">
        <v>5</v>
      </c>
      <c r="E20" s="4">
        <v>10</v>
      </c>
      <c r="F20" s="4">
        <v>12</v>
      </c>
      <c r="G20" s="4">
        <v>5</v>
      </c>
      <c r="H20" s="8">
        <f>SUM(الجدول1[[#This Row],[الفيديو (5)]:[التغريدات (5) تحسين]])</f>
        <v>37</v>
      </c>
      <c r="I20" s="8">
        <v>30</v>
      </c>
      <c r="J20" s="13">
        <f>SUM(الجدول1[[#This Row],[الاختبار (30)]],الجدول1[[#This Row],[مجموع الأنشطة لا يتجاوز (30)]])</f>
        <v>59</v>
      </c>
    </row>
    <row r="21" spans="1:10" ht="21.6" x14ac:dyDescent="0.65">
      <c r="A21" s="2" t="s">
        <v>11</v>
      </c>
      <c r="B21" s="15">
        <v>25</v>
      </c>
      <c r="C21" s="4">
        <v>5</v>
      </c>
      <c r="D21" s="4">
        <v>5</v>
      </c>
      <c r="E21" s="4">
        <v>10</v>
      </c>
      <c r="F21" s="4">
        <v>8</v>
      </c>
      <c r="G21" s="4">
        <v>5</v>
      </c>
      <c r="H21" s="8">
        <f>SUM(الجدول1[[#This Row],[الفيديو (5)]:[التغريدات (5) تحسين]])</f>
        <v>33</v>
      </c>
      <c r="I21" s="8">
        <v>30</v>
      </c>
      <c r="J21" s="13">
        <f>SUM(الجدول1[[#This Row],[الاختبار (30)]],الجدول1[[#This Row],[مجموع الأنشطة لا يتجاوز (30)]])</f>
        <v>55</v>
      </c>
    </row>
    <row r="22" spans="1:10" ht="21.6" x14ac:dyDescent="0.65">
      <c r="A22" s="2" t="s">
        <v>12</v>
      </c>
      <c r="B22" s="15">
        <v>29</v>
      </c>
      <c r="C22" s="4">
        <v>5</v>
      </c>
      <c r="D22" s="4">
        <v>5</v>
      </c>
      <c r="E22" s="4">
        <v>10</v>
      </c>
      <c r="F22" s="4">
        <v>8</v>
      </c>
      <c r="G22" s="4">
        <v>5</v>
      </c>
      <c r="H22" s="8">
        <f>SUM(الجدول1[[#This Row],[الفيديو (5)]:[التغريدات (5) تحسين]])</f>
        <v>33</v>
      </c>
      <c r="I22" s="8">
        <v>30</v>
      </c>
      <c r="J22" s="13">
        <f>SUM(الجدول1[[#This Row],[الاختبار (30)]],الجدول1[[#This Row],[مجموع الأنشطة لا يتجاوز (30)]])</f>
        <v>59</v>
      </c>
    </row>
    <row r="23" spans="1:10" ht="21.6" x14ac:dyDescent="0.65">
      <c r="A23" s="2" t="s">
        <v>13</v>
      </c>
      <c r="B23" s="15">
        <v>27</v>
      </c>
      <c r="C23" s="4">
        <v>5</v>
      </c>
      <c r="D23" s="4">
        <v>5</v>
      </c>
      <c r="E23" s="4">
        <v>10</v>
      </c>
      <c r="F23" s="4">
        <v>8</v>
      </c>
      <c r="G23" s="4">
        <v>5</v>
      </c>
      <c r="H23" s="8">
        <f>SUM(الجدول1[[#This Row],[الفيديو (5)]:[التغريدات (5) تحسين]])</f>
        <v>33</v>
      </c>
      <c r="I23" s="8">
        <v>30</v>
      </c>
      <c r="J23" s="13">
        <f>SUM(الجدول1[[#This Row],[الاختبار (30)]],الجدول1[[#This Row],[مجموع الأنشطة لا يتجاوز (30)]])</f>
        <v>57</v>
      </c>
    </row>
    <row r="24" spans="1:10" ht="21.6" x14ac:dyDescent="0.65">
      <c r="A24" s="2" t="s">
        <v>14</v>
      </c>
      <c r="B24" s="15">
        <v>28</v>
      </c>
      <c r="C24" s="4">
        <v>5</v>
      </c>
      <c r="D24" s="4">
        <v>5</v>
      </c>
      <c r="E24" s="4">
        <v>10</v>
      </c>
      <c r="F24" s="4">
        <v>8</v>
      </c>
      <c r="G24" s="4">
        <v>5</v>
      </c>
      <c r="H24" s="8">
        <f>SUM(الجدول1[[#This Row],[الفيديو (5)]:[التغريدات (5) تحسين]])</f>
        <v>33</v>
      </c>
      <c r="I24" s="8">
        <v>30</v>
      </c>
      <c r="J24" s="13">
        <f>SUM(الجدول1[[#This Row],[الاختبار (30)]],الجدول1[[#This Row],[مجموع الأنشطة لا يتجاوز (30)]])</f>
        <v>58</v>
      </c>
    </row>
    <row r="25" spans="1:10" ht="21.6" x14ac:dyDescent="0.65">
      <c r="A25" s="2" t="s">
        <v>15</v>
      </c>
      <c r="B25" s="15">
        <v>29</v>
      </c>
      <c r="C25" s="4">
        <v>5</v>
      </c>
      <c r="D25" s="4">
        <v>5</v>
      </c>
      <c r="E25" s="4">
        <v>10</v>
      </c>
      <c r="F25" s="4">
        <v>8</v>
      </c>
      <c r="G25" s="4">
        <v>5</v>
      </c>
      <c r="H25" s="8">
        <f>SUM(الجدول1[[#This Row],[الفيديو (5)]:[التغريدات (5) تحسين]])</f>
        <v>33</v>
      </c>
      <c r="I25" s="8">
        <v>30</v>
      </c>
      <c r="J25" s="13">
        <f>SUM(الجدول1[[#This Row],[الاختبار (30)]],الجدول1[[#This Row],[مجموع الأنشطة لا يتجاوز (30)]])</f>
        <v>59</v>
      </c>
    </row>
    <row r="26" spans="1:10" ht="21.6" x14ac:dyDescent="0.65">
      <c r="A26" s="2" t="s">
        <v>16</v>
      </c>
      <c r="B26" s="15">
        <v>24</v>
      </c>
      <c r="C26" s="4">
        <v>5</v>
      </c>
      <c r="D26" s="4">
        <v>5</v>
      </c>
      <c r="E26" s="4">
        <v>10</v>
      </c>
      <c r="F26" s="4">
        <v>8</v>
      </c>
      <c r="G26" s="4">
        <v>5</v>
      </c>
      <c r="H26" s="8">
        <f>SUM(الجدول1[[#This Row],[الفيديو (5)]:[التغريدات (5) تحسين]])</f>
        <v>33</v>
      </c>
      <c r="I26" s="8">
        <v>30</v>
      </c>
      <c r="J26" s="13">
        <f>SUM(الجدول1[[#This Row],[الاختبار (30)]],الجدول1[[#This Row],[مجموع الأنشطة لا يتجاوز (30)]])</f>
        <v>54</v>
      </c>
    </row>
    <row r="27" spans="1:10" ht="21.6" x14ac:dyDescent="0.65">
      <c r="A27" s="2" t="s">
        <v>17</v>
      </c>
      <c r="B27" s="15">
        <v>29</v>
      </c>
      <c r="C27" s="4">
        <v>5</v>
      </c>
      <c r="D27" s="4">
        <v>5</v>
      </c>
      <c r="E27" s="4">
        <v>10</v>
      </c>
      <c r="F27" s="4">
        <v>8</v>
      </c>
      <c r="G27" s="4">
        <v>5</v>
      </c>
      <c r="H27" s="8">
        <f>SUM(الجدول1[[#This Row],[الفيديو (5)]:[التغريدات (5) تحسين]])</f>
        <v>33</v>
      </c>
      <c r="I27" s="8">
        <v>30</v>
      </c>
      <c r="J27" s="13">
        <f>SUM(الجدول1[[#This Row],[الاختبار (30)]],الجدول1[[#This Row],[مجموع الأنشطة لا يتجاوز (30)]])</f>
        <v>59</v>
      </c>
    </row>
    <row r="28" spans="1:10" ht="21.6" x14ac:dyDescent="0.65">
      <c r="A28" s="2" t="s">
        <v>18</v>
      </c>
      <c r="B28" s="15">
        <v>29</v>
      </c>
      <c r="C28" s="4">
        <v>5</v>
      </c>
      <c r="D28" s="4">
        <v>5</v>
      </c>
      <c r="E28" s="4">
        <v>10</v>
      </c>
      <c r="F28" s="4">
        <v>8</v>
      </c>
      <c r="G28" s="4">
        <v>5</v>
      </c>
      <c r="H28" s="8">
        <f>SUM(الجدول1[[#This Row],[الفيديو (5)]:[التغريدات (5) تحسين]])</f>
        <v>33</v>
      </c>
      <c r="I28" s="8">
        <v>30</v>
      </c>
      <c r="J28" s="13">
        <f>SUM(الجدول1[[#This Row],[الاختبار (30)]],الجدول1[[#This Row],[مجموع الأنشطة لا يتجاوز (30)]])</f>
        <v>59</v>
      </c>
    </row>
    <row r="29" spans="1:10" ht="21.6" x14ac:dyDescent="0.65">
      <c r="A29" s="2" t="s">
        <v>19</v>
      </c>
      <c r="B29" s="15">
        <v>26</v>
      </c>
      <c r="C29" s="4">
        <v>5</v>
      </c>
      <c r="D29" s="4">
        <v>5</v>
      </c>
      <c r="E29" s="4">
        <v>10</v>
      </c>
      <c r="F29" s="4">
        <v>9</v>
      </c>
      <c r="G29" s="4">
        <v>5</v>
      </c>
      <c r="H29" s="8">
        <f>SUM(الجدول1[[#This Row],[الفيديو (5)]:[التغريدات (5) تحسين]])</f>
        <v>34</v>
      </c>
      <c r="I29" s="8">
        <v>30</v>
      </c>
      <c r="J29" s="13">
        <f>SUM(الجدول1[[#This Row],[الاختبار (30)]],الجدول1[[#This Row],[مجموع الأنشطة لا يتجاوز (30)]])</f>
        <v>56</v>
      </c>
    </row>
    <row r="30" spans="1:10" ht="21.6" x14ac:dyDescent="0.65">
      <c r="A30" s="2" t="s">
        <v>20</v>
      </c>
      <c r="B30" s="15">
        <v>28</v>
      </c>
      <c r="C30" s="4">
        <v>5</v>
      </c>
      <c r="D30" s="4">
        <v>5</v>
      </c>
      <c r="E30" s="4">
        <v>10</v>
      </c>
      <c r="F30" s="4">
        <v>9</v>
      </c>
      <c r="G30" s="4">
        <v>5</v>
      </c>
      <c r="H30" s="8">
        <f>SUM(الجدول1[[#This Row],[الفيديو (5)]:[التغريدات (5) تحسين]])</f>
        <v>34</v>
      </c>
      <c r="I30" s="8">
        <v>30</v>
      </c>
      <c r="J30" s="13">
        <f>SUM(الجدول1[[#This Row],[الاختبار (30)]],الجدول1[[#This Row],[مجموع الأنشطة لا يتجاوز (30)]])</f>
        <v>58</v>
      </c>
    </row>
    <row r="31" spans="1:10" ht="21.6" x14ac:dyDescent="0.65">
      <c r="A31" s="2" t="s">
        <v>21</v>
      </c>
      <c r="B31" s="15">
        <v>29</v>
      </c>
      <c r="C31" s="4">
        <v>5</v>
      </c>
      <c r="D31" s="4">
        <v>5</v>
      </c>
      <c r="E31" s="4">
        <v>10</v>
      </c>
      <c r="F31" s="4">
        <v>12</v>
      </c>
      <c r="G31" s="4">
        <v>5</v>
      </c>
      <c r="H31" s="8">
        <f>SUM(الجدول1[[#This Row],[الفيديو (5)]:[التغريدات (5) تحسين]])</f>
        <v>37</v>
      </c>
      <c r="I31" s="8">
        <v>30</v>
      </c>
      <c r="J31" s="13">
        <f>SUM(الجدول1[[#This Row],[الاختبار (30)]],الجدول1[[#This Row],[مجموع الأنشطة لا يتجاوز (30)]])</f>
        <v>59</v>
      </c>
    </row>
    <row r="32" spans="1:10" ht="21.6" x14ac:dyDescent="0.65">
      <c r="A32" s="2" t="s">
        <v>22</v>
      </c>
      <c r="B32" s="15">
        <v>29</v>
      </c>
      <c r="C32" s="4">
        <v>5</v>
      </c>
      <c r="D32" s="4">
        <v>5</v>
      </c>
      <c r="E32" s="4">
        <v>10</v>
      </c>
      <c r="F32" s="4">
        <v>8</v>
      </c>
      <c r="G32" s="4">
        <v>5</v>
      </c>
      <c r="H32" s="8">
        <f>SUM(الجدول1[[#This Row],[الفيديو (5)]:[التغريدات (5) تحسين]])</f>
        <v>33</v>
      </c>
      <c r="I32" s="8">
        <v>30</v>
      </c>
      <c r="J32" s="13">
        <f>SUM(الجدول1[[#This Row],[الاختبار (30)]],الجدول1[[#This Row],[مجموع الأنشطة لا يتجاوز (30)]])</f>
        <v>59</v>
      </c>
    </row>
    <row r="33" spans="1:10" ht="21.6" x14ac:dyDescent="0.65">
      <c r="A33" s="2" t="s">
        <v>23</v>
      </c>
      <c r="B33" s="15">
        <v>27</v>
      </c>
      <c r="C33" s="4">
        <v>5</v>
      </c>
      <c r="D33" s="4">
        <v>5</v>
      </c>
      <c r="E33" s="4">
        <v>10</v>
      </c>
      <c r="F33" s="4">
        <v>8</v>
      </c>
      <c r="G33" s="4">
        <v>5</v>
      </c>
      <c r="H33" s="8">
        <f>SUM(الجدول1[[#This Row],[الفيديو (5)]:[التغريدات (5) تحسين]])</f>
        <v>33</v>
      </c>
      <c r="I33" s="8">
        <v>30</v>
      </c>
      <c r="J33" s="13">
        <f>SUM(الجدول1[[#This Row],[الاختبار (30)]],الجدول1[[#This Row],[مجموع الأنشطة لا يتجاوز (30)]])</f>
        <v>57</v>
      </c>
    </row>
    <row r="34" spans="1:10" ht="21.6" x14ac:dyDescent="0.65">
      <c r="A34" s="2" t="s">
        <v>24</v>
      </c>
      <c r="B34" s="15">
        <v>28</v>
      </c>
      <c r="C34" s="4">
        <v>5</v>
      </c>
      <c r="D34" s="4">
        <v>5</v>
      </c>
      <c r="E34" s="4">
        <v>10</v>
      </c>
      <c r="F34" s="4">
        <v>9</v>
      </c>
      <c r="G34" s="4">
        <v>5</v>
      </c>
      <c r="H34" s="8">
        <f>SUM(الجدول1[[#This Row],[الفيديو (5)]:[التغريدات (5) تحسين]])</f>
        <v>34</v>
      </c>
      <c r="I34" s="8">
        <v>30</v>
      </c>
      <c r="J34" s="13">
        <f>SUM(الجدول1[[#This Row],[الاختبار (30)]],الجدول1[[#This Row],[مجموع الأنشطة لا يتجاوز (30)]])</f>
        <v>58</v>
      </c>
    </row>
    <row r="35" spans="1:10" ht="21.6" x14ac:dyDescent="0.65">
      <c r="A35" s="2" t="s">
        <v>25</v>
      </c>
      <c r="B35" s="15">
        <v>26</v>
      </c>
      <c r="C35" s="4">
        <v>5</v>
      </c>
      <c r="D35" s="4">
        <v>5</v>
      </c>
      <c r="E35" s="4">
        <v>10</v>
      </c>
      <c r="F35" s="4">
        <v>10</v>
      </c>
      <c r="G35" s="4">
        <v>5</v>
      </c>
      <c r="H35" s="8">
        <f>SUM(الجدول1[[#This Row],[الفيديو (5)]:[التغريدات (5) تحسين]])</f>
        <v>35</v>
      </c>
      <c r="I35" s="8">
        <v>30</v>
      </c>
      <c r="J35" s="13">
        <f>SUM(الجدول1[[#This Row],[الاختبار (30)]],الجدول1[[#This Row],[مجموع الأنشطة لا يتجاوز (30)]])</f>
        <v>56</v>
      </c>
    </row>
    <row r="36" spans="1:10" ht="21.6" x14ac:dyDescent="0.65">
      <c r="A36" s="2" t="s">
        <v>26</v>
      </c>
      <c r="B36" s="15">
        <v>22</v>
      </c>
      <c r="C36" s="4">
        <v>5</v>
      </c>
      <c r="D36" s="4">
        <v>5</v>
      </c>
      <c r="E36" s="4">
        <v>10</v>
      </c>
      <c r="F36" s="4">
        <v>8</v>
      </c>
      <c r="G36" s="4">
        <v>5</v>
      </c>
      <c r="H36" s="8">
        <f>SUM(الجدول1[[#This Row],[الفيديو (5)]:[التغريدات (5) تحسين]])</f>
        <v>33</v>
      </c>
      <c r="I36" s="8">
        <v>30</v>
      </c>
      <c r="J36" s="13">
        <f>SUM(الجدول1[[#This Row],[الاختبار (30)]],الجدول1[[#This Row],[مجموع الأنشطة لا يتجاوز (30)]])</f>
        <v>52</v>
      </c>
    </row>
    <row r="37" spans="1:10" ht="21.6" x14ac:dyDescent="0.65">
      <c r="A37" s="2" t="s">
        <v>27</v>
      </c>
      <c r="B37" s="15">
        <v>26</v>
      </c>
      <c r="C37" s="4">
        <v>5</v>
      </c>
      <c r="D37" s="4">
        <v>5</v>
      </c>
      <c r="E37" s="4">
        <v>10</v>
      </c>
      <c r="F37" s="4">
        <v>12</v>
      </c>
      <c r="G37" s="4">
        <v>5</v>
      </c>
      <c r="H37" s="8">
        <f>SUM(الجدول1[[#This Row],[الفيديو (5)]:[التغريدات (5) تحسين]])</f>
        <v>37</v>
      </c>
      <c r="I37" s="8">
        <v>30</v>
      </c>
      <c r="J37" s="13">
        <f>SUM(الجدول1[[#This Row],[الاختبار (30)]],الجدول1[[#This Row],[مجموع الأنشطة لا يتجاوز (30)]])</f>
        <v>56</v>
      </c>
    </row>
    <row r="38" spans="1:10" ht="21.6" x14ac:dyDescent="0.65">
      <c r="A38" s="2" t="s">
        <v>28</v>
      </c>
      <c r="B38" s="15">
        <v>29</v>
      </c>
      <c r="C38" s="4">
        <v>5</v>
      </c>
      <c r="D38" s="4">
        <v>5</v>
      </c>
      <c r="E38" s="4">
        <v>10</v>
      </c>
      <c r="F38" s="4">
        <v>9</v>
      </c>
      <c r="G38" s="4">
        <v>0</v>
      </c>
      <c r="H38" s="8">
        <f>SUM(الجدول1[[#This Row],[الفيديو (5)]:[التغريدات (5) تحسين]])</f>
        <v>29</v>
      </c>
      <c r="I38" s="8">
        <f>SUM(الجدول1[[#This Row],[الفيديو (5)]:[التغريدات (5) تحسين]])</f>
        <v>29</v>
      </c>
      <c r="J38" s="13">
        <f>SUM(الجدول1[[#This Row],[الاختبار (30)]],الجدول1[[#This Row],[مجموع الأنشطة لا يتجاوز (30)]])</f>
        <v>58</v>
      </c>
    </row>
    <row r="39" spans="1:10" ht="21.6" x14ac:dyDescent="0.65">
      <c r="A39" s="2" t="s">
        <v>29</v>
      </c>
      <c r="B39" s="15">
        <v>28</v>
      </c>
      <c r="C39" s="4">
        <v>5</v>
      </c>
      <c r="D39" s="4">
        <v>5</v>
      </c>
      <c r="E39" s="4">
        <v>10</v>
      </c>
      <c r="F39" s="4">
        <v>8</v>
      </c>
      <c r="G39" s="4">
        <v>5</v>
      </c>
      <c r="H39" s="8">
        <f>SUM(الجدول1[[#This Row],[الفيديو (5)]:[التغريدات (5) تحسين]])</f>
        <v>33</v>
      </c>
      <c r="I39" s="8">
        <v>30</v>
      </c>
      <c r="J39" s="13">
        <f>SUM(الجدول1[[#This Row],[الاختبار (30)]],الجدول1[[#This Row],[مجموع الأنشطة لا يتجاوز (30)]])</f>
        <v>58</v>
      </c>
    </row>
    <row r="40" spans="1:10" ht="21.6" x14ac:dyDescent="0.65">
      <c r="A40" s="2" t="s">
        <v>30</v>
      </c>
      <c r="B40" s="15">
        <v>25</v>
      </c>
      <c r="C40" s="4">
        <v>5</v>
      </c>
      <c r="D40" s="4">
        <v>5</v>
      </c>
      <c r="E40" s="4">
        <v>10</v>
      </c>
      <c r="F40" s="4">
        <v>8</v>
      </c>
      <c r="G40" s="4">
        <v>5</v>
      </c>
      <c r="H40" s="8">
        <f>SUM(الجدول1[[#This Row],[الفيديو (5)]:[التغريدات (5) تحسين]])</f>
        <v>33</v>
      </c>
      <c r="I40" s="8">
        <v>30</v>
      </c>
      <c r="J40" s="13">
        <f>SUM(الجدول1[[#This Row],[الاختبار (30)]],الجدول1[[#This Row],[مجموع الأنشطة لا يتجاوز (30)]])</f>
        <v>55</v>
      </c>
    </row>
    <row r="41" spans="1:10" ht="21.6" x14ac:dyDescent="0.65">
      <c r="A41" s="2" t="s">
        <v>31</v>
      </c>
      <c r="B41" s="15">
        <v>29</v>
      </c>
      <c r="C41" s="4">
        <v>5</v>
      </c>
      <c r="D41" s="4">
        <v>5</v>
      </c>
      <c r="E41" s="4">
        <v>10</v>
      </c>
      <c r="F41" s="4">
        <v>8</v>
      </c>
      <c r="G41" s="4">
        <v>5</v>
      </c>
      <c r="H41" s="8">
        <f>SUM(الجدول1[[#This Row],[الفيديو (5)]:[التغريدات (5) تحسين]])</f>
        <v>33</v>
      </c>
      <c r="I41" s="8">
        <v>30</v>
      </c>
      <c r="J41" s="13">
        <f>SUM(الجدول1[[#This Row],[الاختبار (30)]],الجدول1[[#This Row],[مجموع الأنشطة لا يتجاوز (30)]])</f>
        <v>59</v>
      </c>
    </row>
    <row r="42" spans="1:10" ht="21.6" x14ac:dyDescent="0.65">
      <c r="A42" s="2" t="s">
        <v>32</v>
      </c>
      <c r="B42" s="15">
        <v>28</v>
      </c>
      <c r="C42" s="4">
        <v>5</v>
      </c>
      <c r="D42" s="4">
        <v>5</v>
      </c>
      <c r="E42" s="4">
        <v>10</v>
      </c>
      <c r="F42" s="4">
        <v>9</v>
      </c>
      <c r="G42" s="4">
        <v>5</v>
      </c>
      <c r="H42" s="8">
        <f>SUM(الجدول1[[#This Row],[الفيديو (5)]:[التغريدات (5) تحسين]])</f>
        <v>34</v>
      </c>
      <c r="I42" s="8">
        <v>30</v>
      </c>
      <c r="J42" s="13">
        <f>SUM(الجدول1[[#This Row],[الاختبار (30)]],الجدول1[[#This Row],[مجموع الأنشطة لا يتجاوز (30)]])</f>
        <v>58</v>
      </c>
    </row>
    <row r="43" spans="1:10" ht="21.6" x14ac:dyDescent="0.65">
      <c r="A43" s="2" t="s">
        <v>33</v>
      </c>
      <c r="B43" s="15">
        <v>27</v>
      </c>
      <c r="C43" s="4">
        <v>5</v>
      </c>
      <c r="D43" s="4">
        <v>5</v>
      </c>
      <c r="E43" s="4">
        <v>10</v>
      </c>
      <c r="F43" s="4">
        <v>7</v>
      </c>
      <c r="G43" s="4">
        <v>0</v>
      </c>
      <c r="H43" s="8">
        <f>SUM(الجدول1[[#This Row],[الفيديو (5)]:[التغريدات (5) تحسين]])</f>
        <v>27</v>
      </c>
      <c r="I43" s="8">
        <f>SUM(الجدول1[[#This Row],[الفيديو (5)]:[التغريدات (5) تحسين]])</f>
        <v>27</v>
      </c>
      <c r="J43" s="13">
        <f>SUM(الجدول1[[#This Row],[الاختبار (30)]],الجدول1[[#This Row],[مجموع الأنشطة لا يتجاوز (30)]])</f>
        <v>54</v>
      </c>
    </row>
    <row r="44" spans="1:10" ht="21.6" x14ac:dyDescent="0.65">
      <c r="A44" s="2" t="s">
        <v>34</v>
      </c>
      <c r="B44" s="15">
        <v>28</v>
      </c>
      <c r="C44" s="4">
        <v>5</v>
      </c>
      <c r="D44" s="4">
        <v>5</v>
      </c>
      <c r="E44" s="4">
        <v>10</v>
      </c>
      <c r="F44" s="4">
        <v>7</v>
      </c>
      <c r="G44" s="4">
        <v>5</v>
      </c>
      <c r="H44" s="8">
        <f>SUM(الجدول1[[#This Row],[الفيديو (5)]:[التغريدات (5) تحسين]])</f>
        <v>32</v>
      </c>
      <c r="I44" s="8">
        <v>30</v>
      </c>
      <c r="J44" s="13">
        <f>SUM(الجدول1[[#This Row],[الاختبار (30)]],الجدول1[[#This Row],[مجموع الأنشطة لا يتجاوز (30)]])</f>
        <v>58</v>
      </c>
    </row>
    <row r="45" spans="1:10" ht="21.6" x14ac:dyDescent="0.65">
      <c r="A45" s="2" t="s">
        <v>35</v>
      </c>
      <c r="B45" s="15">
        <v>26</v>
      </c>
      <c r="C45" s="4">
        <v>5</v>
      </c>
      <c r="D45" s="4">
        <v>4</v>
      </c>
      <c r="E45" s="4">
        <v>10</v>
      </c>
      <c r="F45" s="4">
        <v>7</v>
      </c>
      <c r="G45" s="4">
        <v>0</v>
      </c>
      <c r="H45" s="8">
        <f>SUM(الجدول1[[#This Row],[الفيديو (5)]:[التغريدات (5) تحسين]])</f>
        <v>26</v>
      </c>
      <c r="I45" s="8">
        <f>SUM(الجدول1[[#This Row],[الفيديو (5)]:[التغريدات (5) تحسين]])</f>
        <v>26</v>
      </c>
      <c r="J45" s="13">
        <f>SUM(الجدول1[[#This Row],[الاختبار (30)]],الجدول1[[#This Row],[مجموع الأنشطة لا يتجاوز (30)]])</f>
        <v>52</v>
      </c>
    </row>
    <row r="46" spans="1:10" ht="21.6" x14ac:dyDescent="0.65">
      <c r="A46" s="2" t="s">
        <v>36</v>
      </c>
      <c r="B46" s="15">
        <v>29</v>
      </c>
      <c r="C46" s="4">
        <v>5</v>
      </c>
      <c r="D46" s="4">
        <v>5</v>
      </c>
      <c r="E46" s="4">
        <v>10</v>
      </c>
      <c r="F46" s="4">
        <v>8</v>
      </c>
      <c r="G46" s="4">
        <v>5</v>
      </c>
      <c r="H46" s="8">
        <f>SUM(الجدول1[[#This Row],[الفيديو (5)]:[التغريدات (5) تحسين]])</f>
        <v>33</v>
      </c>
      <c r="I46" s="8">
        <v>30</v>
      </c>
      <c r="J46" s="13">
        <f>SUM(الجدول1[[#This Row],[الاختبار (30)]],الجدول1[[#This Row],[مجموع الأنشطة لا يتجاوز (30)]])</f>
        <v>59</v>
      </c>
    </row>
    <row r="47" spans="1:10" ht="21.6" x14ac:dyDescent="0.65">
      <c r="A47" s="2" t="s">
        <v>37</v>
      </c>
      <c r="B47" s="15">
        <v>29</v>
      </c>
      <c r="C47" s="4">
        <v>5</v>
      </c>
      <c r="D47" s="4">
        <v>5</v>
      </c>
      <c r="E47" s="4">
        <v>10</v>
      </c>
      <c r="F47" s="4">
        <v>8</v>
      </c>
      <c r="G47" s="4">
        <v>5</v>
      </c>
      <c r="H47" s="8">
        <f>SUM(الجدول1[[#This Row],[الفيديو (5)]:[التغريدات (5) تحسين]])</f>
        <v>33</v>
      </c>
      <c r="I47" s="8">
        <v>30</v>
      </c>
      <c r="J47" s="13">
        <f>SUM(الجدول1[[#This Row],[الاختبار (30)]],الجدول1[[#This Row],[مجموع الأنشطة لا يتجاوز (30)]])</f>
        <v>59</v>
      </c>
    </row>
    <row r="48" spans="1:10" ht="21.6" x14ac:dyDescent="0.65">
      <c r="A48" s="2" t="s">
        <v>38</v>
      </c>
      <c r="B48" s="15">
        <v>28</v>
      </c>
      <c r="C48" s="4">
        <v>5</v>
      </c>
      <c r="D48" s="4">
        <v>5</v>
      </c>
      <c r="E48" s="4">
        <v>10</v>
      </c>
      <c r="F48" s="4">
        <v>10</v>
      </c>
      <c r="G48" s="4">
        <v>5</v>
      </c>
      <c r="H48" s="8">
        <f>SUM(الجدول1[[#This Row],[الفيديو (5)]:[التغريدات (5) تحسين]])</f>
        <v>35</v>
      </c>
      <c r="I48" s="8">
        <v>30</v>
      </c>
      <c r="J48" s="13">
        <f>SUM(الجدول1[[#This Row],[الاختبار (30)]],الجدول1[[#This Row],[مجموع الأنشطة لا يتجاوز (30)]])</f>
        <v>58</v>
      </c>
    </row>
    <row r="49" spans="1:10" ht="21.6" x14ac:dyDescent="0.65">
      <c r="A49" s="2" t="s">
        <v>39</v>
      </c>
      <c r="B49" s="15">
        <v>28</v>
      </c>
      <c r="C49" s="4">
        <v>5</v>
      </c>
      <c r="D49" s="4">
        <v>5</v>
      </c>
      <c r="E49" s="4">
        <v>10</v>
      </c>
      <c r="F49" s="4">
        <v>8</v>
      </c>
      <c r="G49" s="4">
        <v>5</v>
      </c>
      <c r="H49" s="8">
        <f>SUM(الجدول1[[#This Row],[الفيديو (5)]:[التغريدات (5) تحسين]])</f>
        <v>33</v>
      </c>
      <c r="I49" s="8">
        <v>30</v>
      </c>
      <c r="J49" s="13">
        <f>SUM(الجدول1[[#This Row],[الاختبار (30)]],الجدول1[[#This Row],[مجموع الأنشطة لا يتجاوز (30)]])</f>
        <v>58</v>
      </c>
    </row>
    <row r="50" spans="1:10" ht="21.6" x14ac:dyDescent="0.65">
      <c r="A50" s="2" t="s">
        <v>40</v>
      </c>
      <c r="B50" s="15">
        <v>25</v>
      </c>
      <c r="C50" s="4">
        <v>5</v>
      </c>
      <c r="D50" s="4">
        <v>5</v>
      </c>
      <c r="E50" s="4">
        <v>10</v>
      </c>
      <c r="F50" s="4">
        <v>9</v>
      </c>
      <c r="G50" s="4">
        <v>5</v>
      </c>
      <c r="H50" s="8">
        <f>SUM(الجدول1[[#This Row],[الفيديو (5)]:[التغريدات (5) تحسين]])</f>
        <v>34</v>
      </c>
      <c r="I50" s="8">
        <v>30</v>
      </c>
      <c r="J50" s="13">
        <f>SUM(الجدول1[[#This Row],[الاختبار (30)]],الجدول1[[#This Row],[مجموع الأنشطة لا يتجاوز (30)]])</f>
        <v>55</v>
      </c>
    </row>
    <row r="51" spans="1:10" ht="21.6" x14ac:dyDescent="0.65">
      <c r="A51" s="2" t="s">
        <v>41</v>
      </c>
      <c r="B51" s="15">
        <v>19</v>
      </c>
      <c r="C51" s="4">
        <v>5</v>
      </c>
      <c r="D51" s="4">
        <v>5</v>
      </c>
      <c r="E51" s="4">
        <v>10</v>
      </c>
      <c r="F51" s="4">
        <v>7</v>
      </c>
      <c r="G51" s="4">
        <v>5</v>
      </c>
      <c r="H51" s="8">
        <f>SUM(الجدول1[[#This Row],[الفيديو (5)]:[التغريدات (5) تحسين]])</f>
        <v>32</v>
      </c>
      <c r="I51" s="8">
        <v>30</v>
      </c>
      <c r="J51" s="13">
        <f>SUM(الجدول1[[#This Row],[الاختبار (30)]],الجدول1[[#This Row],[مجموع الأنشطة لا يتجاوز (30)]])</f>
        <v>49</v>
      </c>
    </row>
    <row r="52" spans="1:10" ht="21.6" x14ac:dyDescent="0.65">
      <c r="A52" s="2" t="s">
        <v>42</v>
      </c>
      <c r="B52" s="15">
        <v>28</v>
      </c>
      <c r="C52" s="4">
        <v>5</v>
      </c>
      <c r="D52" s="4">
        <v>4</v>
      </c>
      <c r="E52" s="4">
        <v>10</v>
      </c>
      <c r="F52" s="4">
        <v>9</v>
      </c>
      <c r="G52" s="4">
        <v>0</v>
      </c>
      <c r="H52" s="8">
        <f>SUM(الجدول1[[#This Row],[الفيديو (5)]:[التغريدات (5) تحسين]])</f>
        <v>28</v>
      </c>
      <c r="I52" s="8">
        <f>SUM(الجدول1[[#This Row],[الفيديو (5)]:[التغريدات (5) تحسين]])</f>
        <v>28</v>
      </c>
      <c r="J52" s="13">
        <f>SUM(الجدول1[[#This Row],[الاختبار (30)]],الجدول1[[#This Row],[مجموع الأنشطة لا يتجاوز (30)]])</f>
        <v>56</v>
      </c>
    </row>
    <row r="53" spans="1:10" ht="21.6" x14ac:dyDescent="0.65">
      <c r="A53" s="2" t="s">
        <v>43</v>
      </c>
      <c r="B53" s="15">
        <v>23</v>
      </c>
      <c r="C53" s="4">
        <v>5</v>
      </c>
      <c r="D53" s="4">
        <v>5</v>
      </c>
      <c r="E53" s="4">
        <v>10</v>
      </c>
      <c r="F53" s="4">
        <v>7</v>
      </c>
      <c r="G53" s="4">
        <v>5</v>
      </c>
      <c r="H53" s="8">
        <f>SUM(الجدول1[[#This Row],[الفيديو (5)]:[التغريدات (5) تحسين]])</f>
        <v>32</v>
      </c>
      <c r="I53" s="8">
        <v>30</v>
      </c>
      <c r="J53" s="13">
        <f>SUM(الجدول1[[#This Row],[الاختبار (30)]],الجدول1[[#This Row],[مجموع الأنشطة لا يتجاوز (30)]])</f>
        <v>53</v>
      </c>
    </row>
    <row r="54" spans="1:10" ht="21.6" x14ac:dyDescent="0.65">
      <c r="A54" s="2" t="s">
        <v>44</v>
      </c>
      <c r="B54" s="15">
        <v>23</v>
      </c>
      <c r="C54" s="4">
        <v>0</v>
      </c>
      <c r="D54" s="4">
        <v>5</v>
      </c>
      <c r="E54" s="4">
        <v>10</v>
      </c>
      <c r="F54" s="4">
        <v>8</v>
      </c>
      <c r="G54" s="4">
        <v>5</v>
      </c>
      <c r="H54" s="8">
        <f>SUM(الجدول1[[#This Row],[الفيديو (5)]:[التغريدات (5) تحسين]])</f>
        <v>28</v>
      </c>
      <c r="I54" s="8">
        <f>SUM(الجدول1[[#This Row],[الفيديو (5)]:[التغريدات (5) تحسين]])</f>
        <v>28</v>
      </c>
      <c r="J54" s="13">
        <f>SUM(الجدول1[[#This Row],[الاختبار (30)]],الجدول1[[#This Row],[مجموع الأنشطة لا يتجاوز (30)]])</f>
        <v>51</v>
      </c>
    </row>
    <row r="55" spans="1:10" ht="21.6" x14ac:dyDescent="0.65">
      <c r="A55" s="2" t="s">
        <v>45</v>
      </c>
      <c r="B55" s="15">
        <v>27</v>
      </c>
      <c r="C55" s="4">
        <v>5</v>
      </c>
      <c r="D55" s="4">
        <v>5</v>
      </c>
      <c r="E55" s="4">
        <v>10</v>
      </c>
      <c r="F55" s="4">
        <v>7</v>
      </c>
      <c r="G55" s="4">
        <v>0</v>
      </c>
      <c r="H55" s="8">
        <f>SUM(الجدول1[[#This Row],[الفيديو (5)]:[التغريدات (5) تحسين]])</f>
        <v>27</v>
      </c>
      <c r="I55" s="8">
        <f>SUM(الجدول1[[#This Row],[الفيديو (5)]:[التغريدات (5) تحسين]])</f>
        <v>27</v>
      </c>
      <c r="J55" s="13">
        <f>SUM(الجدول1[[#This Row],[الاختبار (30)]],الجدول1[[#This Row],[مجموع الأنشطة لا يتجاوز (30)]])</f>
        <v>54</v>
      </c>
    </row>
    <row r="56" spans="1:10" ht="21.6" x14ac:dyDescent="0.65">
      <c r="A56" s="2" t="s">
        <v>46</v>
      </c>
      <c r="B56" s="15">
        <v>29</v>
      </c>
      <c r="C56" s="4">
        <v>5</v>
      </c>
      <c r="D56" s="4">
        <v>5</v>
      </c>
      <c r="E56" s="4">
        <v>10</v>
      </c>
      <c r="F56" s="4">
        <v>7</v>
      </c>
      <c r="G56" s="4">
        <v>0</v>
      </c>
      <c r="H56" s="8">
        <f>SUM(الجدول1[[#This Row],[الفيديو (5)]:[التغريدات (5) تحسين]])</f>
        <v>27</v>
      </c>
      <c r="I56" s="8">
        <f>SUM(الجدول1[[#This Row],[الفيديو (5)]:[التغريدات (5) تحسين]])</f>
        <v>27</v>
      </c>
      <c r="J56" s="13">
        <f>SUM(الجدول1[[#This Row],[الاختبار (30)]],الجدول1[[#This Row],[مجموع الأنشطة لا يتجاوز (30)]])</f>
        <v>56</v>
      </c>
    </row>
    <row r="57" spans="1:10" ht="21.6" x14ac:dyDescent="0.65">
      <c r="A57" s="3">
        <v>437201461</v>
      </c>
      <c r="B57" s="15">
        <v>28</v>
      </c>
      <c r="C57" s="4">
        <v>4</v>
      </c>
      <c r="D57" s="4">
        <v>4</v>
      </c>
      <c r="E57" s="4">
        <v>10</v>
      </c>
      <c r="F57" s="4">
        <v>12</v>
      </c>
      <c r="G57" s="4">
        <v>0</v>
      </c>
      <c r="H57" s="8">
        <f>SUM(الجدول1[[#This Row],[الفيديو (5)]:[التغريدات (5) تحسين]])</f>
        <v>30</v>
      </c>
      <c r="I57" s="8">
        <f>SUM(الجدول1[[#This Row],[الفيديو (5)]:[التغريدات (5) تحسين]])</f>
        <v>30</v>
      </c>
      <c r="J57" s="13">
        <f>SUM(الجدول1[[#This Row],[الاختبار (30)]],الجدول1[[#This Row],[مجموع الأنشطة لا يتجاوز (30)]])</f>
        <v>58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سارة بنت فهد</dc:creator>
  <cp:lastModifiedBy>سارة بنت فهد</cp:lastModifiedBy>
  <dcterms:created xsi:type="dcterms:W3CDTF">2017-12-18T05:54:02Z</dcterms:created>
  <dcterms:modified xsi:type="dcterms:W3CDTF">2017-12-21T21:45:24Z</dcterms:modified>
</cp:coreProperties>
</file>