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<sst xmlns="http://schemas.openxmlformats.org/spreadsheetml/2006/main" count="1315" uniqueCount="123">
  <si>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</si>
  <si>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</si>
  <si>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</si>
  <si>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</si>
  <si>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</si>
  <si>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</si>
  <si>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</si>
  <si>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</si>
  <si>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</si>
  <si>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23829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</si>
  <si>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</si>
  <si>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</si>
  <si>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</si>
  <si>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</si>
  <si>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</si>
  <si>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</si>
  <si>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</si>
  <si>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</si>
  <si>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</si>
  <si>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</si>
  <si>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</si>
  <si>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</si>
  <si>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434200976</t>
  </si>
  <si>
    <t>منتظم</t>
  </si>
  <si>
    <t>2</t>
  </si>
  <si>
    <t>434201480</t>
  </si>
  <si>
    <t>3</t>
  </si>
  <si>
    <t>434925422</t>
  </si>
  <si>
    <t>4</t>
  </si>
  <si>
    <t>435200116</t>
  </si>
  <si>
    <t>5</t>
  </si>
  <si>
    <t>435200124</t>
  </si>
  <si>
    <t>6</t>
  </si>
  <si>
    <t>435200264</t>
  </si>
  <si>
    <t>7</t>
  </si>
  <si>
    <t>435200337</t>
  </si>
  <si>
    <t>8</t>
  </si>
  <si>
    <t>435200390</t>
  </si>
  <si>
    <t>9</t>
  </si>
  <si>
    <t>435200491</t>
  </si>
  <si>
    <t>10</t>
  </si>
  <si>
    <t>435200556</t>
  </si>
  <si>
    <t>11</t>
  </si>
  <si>
    <t>435200660</t>
  </si>
  <si>
    <t>12</t>
  </si>
  <si>
    <t>435200751</t>
  </si>
  <si>
    <t>13</t>
  </si>
  <si>
    <t>435200792</t>
  </si>
  <si>
    <t>14</t>
  </si>
  <si>
    <t>435200868</t>
  </si>
  <si>
    <t>15</t>
  </si>
  <si>
    <t>435200940</t>
  </si>
  <si>
    <t>16</t>
  </si>
  <si>
    <t>435201042</t>
  </si>
  <si>
    <t>17</t>
  </si>
  <si>
    <t>435201122</t>
  </si>
  <si>
    <t>18</t>
  </si>
  <si>
    <t>435201230</t>
  </si>
  <si>
    <t>19</t>
  </si>
  <si>
    <t>435201284</t>
  </si>
  <si>
    <t>20</t>
  </si>
  <si>
    <t>435201386</t>
  </si>
  <si>
    <t>21</t>
  </si>
  <si>
    <t>435201472</t>
  </si>
  <si>
    <t>22</t>
  </si>
  <si>
    <t>435201556</t>
  </si>
  <si>
    <t>23</t>
  </si>
  <si>
    <t>435201647</t>
  </si>
  <si>
    <t>24</t>
  </si>
  <si>
    <t>435201709</t>
  </si>
  <si>
    <t>25</t>
  </si>
  <si>
    <t>435201786</t>
  </si>
  <si>
    <t>26</t>
  </si>
  <si>
    <t>435201826</t>
  </si>
  <si>
    <t>27</t>
  </si>
  <si>
    <t>435201897</t>
  </si>
  <si>
    <t>28</t>
  </si>
  <si>
    <t>435201970</t>
  </si>
  <si>
    <t>29</t>
  </si>
  <si>
    <t>435202003</t>
  </si>
  <si>
    <t>منسحب</t>
  </si>
  <si>
    <t>30</t>
  </si>
  <si>
    <t>435202041</t>
  </si>
  <si>
    <t>31</t>
  </si>
  <si>
    <t>435202114</t>
  </si>
  <si>
    <t>32</t>
  </si>
  <si>
    <t>435202163</t>
  </si>
  <si>
    <t>33</t>
  </si>
  <si>
    <t>435202189</t>
  </si>
  <si>
    <t>34</t>
  </si>
  <si>
    <t>435202351</t>
  </si>
  <si>
    <t>35</t>
  </si>
  <si>
    <t>435202435</t>
  </si>
  <si>
    <t>36</t>
  </si>
  <si>
    <t>435202528</t>
  </si>
  <si>
    <t>37</t>
  </si>
  <si>
    <t>435202675</t>
  </si>
  <si>
    <t>38</t>
  </si>
  <si>
    <t>435202761</t>
  </si>
  <si>
    <t>39</t>
  </si>
  <si>
    <t>435202836</t>
  </si>
  <si>
    <t>40</t>
  </si>
  <si>
    <t>435202901</t>
  </si>
  <si>
    <t>41</t>
  </si>
  <si>
    <t>435202989</t>
  </si>
  <si>
    <t>42</t>
  </si>
  <si>
    <t>435203826</t>
  </si>
  <si>
    <t>43</t>
  </si>
  <si>
    <t>435203909</t>
  </si>
  <si>
    <t>44</t>
  </si>
  <si>
    <t>435925125</t>
  </si>
  <si>
    <t>45</t>
  </si>
  <si>
    <t>435925497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</si>
  <si>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</si>
  <si>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</si>
  <si>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</si>
  <si>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</si>
  <si>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</si>
  <si>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</si>
  <si>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</si>
  <si>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مجموع أعلى 5 كويزات</t>
  </si>
  <si>
    <t>الواجب</t>
  </si>
  <si>
    <t xml:space="preserve"> المجموع من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</si>
</sst>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M55" comment="" totalsRowShown="0">
  <autoFilter ref="A10:M55"/>
  <tableColumns count="13">
    <tableColumn id="1" name="تسلسل"/>
    <tableColumn id="2" name="رقم الطالب"/>
    <tableColumn id="4" name="1"/>
    <tableColumn id="5" name=" 2"/>
    <tableColumn id="6" name=" 3"/>
    <tableColumn id="7" name=" 4"/>
    <tableColumn id="8" name=" 5"/>
    <tableColumn id="9" name=" 6"/>
    <tableColumn id="10" name=" 7"/>
    <tableColumn id="11" name=" 8"/>
    <tableColumn id="12" name="مجموع أعلى 5 كويزات"/>
    <tableColumn id="13" name="الواجب"/>
    <tableColumn id="14" name=" المجموع من 1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rightToLeft="1" tabSelected="1" zoomScalePageLayoutView="0" workbookViewId="0" topLeftCell="A33">
      <selection activeCell="P12" sqref="P12"/>
    </sheetView>
  </sheetViews>
  <sheetFormatPr defaultColWidth="9.140625" defaultRowHeight="12.75"/>
  <cols>
    <col min="2" max="2" width="13.8515625" style="0" customWidth="1"/>
    <col min="3" max="3" width="9.140625" style="3" customWidth="1"/>
    <col min="4" max="6" width="8.7109375" style="3" customWidth="1"/>
    <col min="7" max="9" width="9.140625" style="3" customWidth="1"/>
    <col min="11" max="12" width="8.7109375" style="3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s="3" customFormat="1" ht="12.75">
      <c r="A10" s="2" t="s">
        <v>16</v>
      </c>
      <c r="B10" s="2" t="s">
        <v>17</v>
      </c>
      <c r="C10" s="2" t="s">
        <v>21</v>
      </c>
      <c r="D10" s="2" t="s">
        <v>113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118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18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18</v>
      </c>
      <c r="AB10" s="2" t="s">
        <v>18</v>
      </c>
      <c r="AC10" s="2" t="s">
        <v>18</v>
      </c>
      <c r="AD10" s="2" t="s">
        <v>19</v>
      </c>
      <c r="AE10" s="2" t="s">
        <v>20</v>
      </c>
      <c r="AF10" s="2" t="s">
        <v>19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</row>
    <row r="11" spans="1:39" ht="12.75">
      <c r="A11" t="s">
        <v>21</v>
      </c>
      <c r="B11" t="s">
        <v>22</v>
      </c>
      <c r="C11" s="3">
        <v>2</v>
      </c>
      <c r="D11" s="3">
        <v>1</v>
      </c>
      <c r="E11" s="3">
        <v>1.5</v>
      </c>
      <c r="F11" s="3">
        <v>2</v>
      </c>
      <c r="G11" s="3">
        <v>2</v>
      </c>
      <c r="H11" s="3">
        <v>2</v>
      </c>
      <c r="I11" s="3">
        <v>2</v>
      </c>
      <c r="J11">
        <v>0</v>
      </c>
      <c r="K11" s="5">
        <f>(SUM(LARGE(C11:J11,{1;2;3;4;5})))*0.8</f>
        <v>8</v>
      </c>
      <c r="L11" s="3">
        <v>2</v>
      </c>
      <c r="M11" s="5">
        <f>SUM(K11:L11)</f>
        <v>10</v>
      </c>
      <c r="AE11" t="s">
        <v>23</v>
      </c>
    </row>
    <row r="12" spans="1:39" ht="12.75">
      <c r="A12" t="s">
        <v>24</v>
      </c>
      <c r="B12" t="s">
        <v>25</v>
      </c>
      <c r="C12" s="3">
        <v>1</v>
      </c>
      <c r="D12" s="3">
        <v>1</v>
      </c>
      <c r="E12" s="3">
        <v>2</v>
      </c>
      <c r="F12" s="3">
        <v>2</v>
      </c>
      <c r="G12" s="3">
        <v>1</v>
      </c>
      <c r="H12" s="3">
        <v>2</v>
      </c>
      <c r="I12" s="3">
        <v>2</v>
      </c>
      <c r="J12">
        <v>0</v>
      </c>
      <c r="K12" s="5">
        <f>(SUM(LARGE(C12:J12,{1;2;3;4;5})))*0.8</f>
        <v>7.2</v>
      </c>
      <c r="L12" s="3">
        <v>2</v>
      </c>
      <c r="M12" s="5">
        <f aca="true" t="shared" si="0" ref="M12:M55">SUM(K12:L12)</f>
        <v>9.2</v>
      </c>
      <c r="AE12" t="s">
        <v>23</v>
      </c>
    </row>
    <row r="13" spans="1:39" ht="12.75">
      <c r="A13" t="s">
        <v>26</v>
      </c>
      <c r="B13" t="s">
        <v>27</v>
      </c>
      <c r="C13" s="3">
        <v>1</v>
      </c>
      <c r="D13" s="3">
        <v>1</v>
      </c>
      <c r="E13" s="3">
        <v>2</v>
      </c>
      <c r="F13" s="3">
        <v>3</v>
      </c>
      <c r="G13" s="3">
        <v>2</v>
      </c>
      <c r="H13" s="3">
        <v>0</v>
      </c>
      <c r="I13" s="3">
        <v>0</v>
      </c>
      <c r="J13">
        <v>0</v>
      </c>
      <c r="K13" s="5">
        <f>(SUM(LARGE(C13:J13,{1;2;3;4;5})))*0.8</f>
        <v>7.2</v>
      </c>
      <c r="L13" s="3">
        <v>2</v>
      </c>
      <c r="M13" s="5">
        <f t="shared" si="0"/>
        <v>9.2</v>
      </c>
      <c r="AE13" t="s">
        <v>23</v>
      </c>
    </row>
    <row r="14" spans="1:39" ht="12.75">
      <c r="A14" t="s">
        <v>28</v>
      </c>
      <c r="B14" t="s">
        <v>29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1.25</v>
      </c>
      <c r="J14">
        <v>0</v>
      </c>
      <c r="K14" s="5">
        <f>(SUM(LARGE(C14:J14,{1;2;3;4;5})))*0.8</f>
        <v>8</v>
      </c>
      <c r="L14" s="3">
        <v>2</v>
      </c>
      <c r="M14" s="5">
        <f t="shared" si="0"/>
        <v>10</v>
      </c>
      <c r="AE14" t="s">
        <v>23</v>
      </c>
    </row>
    <row r="15" spans="1:39" ht="12.75">
      <c r="A15" t="s">
        <v>30</v>
      </c>
      <c r="B15" t="s">
        <v>31</v>
      </c>
      <c r="C15" s="3">
        <v>2</v>
      </c>
      <c r="D15" s="3">
        <v>0</v>
      </c>
      <c r="E15" s="3">
        <v>1</v>
      </c>
      <c r="F15" s="3">
        <v>2</v>
      </c>
      <c r="G15" s="3">
        <v>2</v>
      </c>
      <c r="H15" s="3">
        <v>1</v>
      </c>
      <c r="I15" s="3">
        <v>0</v>
      </c>
      <c r="J15">
        <v>0</v>
      </c>
      <c r="K15" s="5">
        <f>(SUM(LARGE(C15:J15,{1;2;3;4;5})))*0.8</f>
        <v>6.4</v>
      </c>
      <c r="L15" s="3">
        <v>2</v>
      </c>
      <c r="M15" s="5">
        <f t="shared" si="0"/>
        <v>8.4</v>
      </c>
      <c r="AE15" t="s">
        <v>23</v>
      </c>
    </row>
    <row r="16" spans="1:39" ht="12.75">
      <c r="A16" t="s">
        <v>32</v>
      </c>
      <c r="B16" t="s">
        <v>33</v>
      </c>
      <c r="C16" s="3">
        <v>2</v>
      </c>
      <c r="D16" s="3">
        <v>1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>
        <v>0</v>
      </c>
      <c r="K16" s="5">
        <f>(SUM(LARGE(C16:J16,{1;2;3;4;5})))*0.8</f>
        <v>4</v>
      </c>
      <c r="L16" s="3">
        <v>2</v>
      </c>
      <c r="M16" s="5">
        <f t="shared" si="0"/>
        <v>6</v>
      </c>
      <c r="AE16" t="s">
        <v>23</v>
      </c>
    </row>
    <row r="17" spans="1:39" ht="12.75">
      <c r="A17" t="s">
        <v>34</v>
      </c>
      <c r="B17" t="s">
        <v>35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1</v>
      </c>
      <c r="I17" s="3">
        <v>0</v>
      </c>
      <c r="J17">
        <v>0</v>
      </c>
      <c r="K17" s="5">
        <f>(SUM(LARGE(C17:J17,{1;2;3;4;5})))*0.8</f>
        <v>8</v>
      </c>
      <c r="L17" s="3">
        <v>2</v>
      </c>
      <c r="M17" s="5">
        <f t="shared" si="0"/>
        <v>10</v>
      </c>
      <c r="AE17" t="s">
        <v>23</v>
      </c>
    </row>
    <row r="18" spans="1:39" ht="12.75">
      <c r="A18" t="s">
        <v>36</v>
      </c>
      <c r="B18" t="s">
        <v>37</v>
      </c>
      <c r="C18" s="3">
        <v>2</v>
      </c>
      <c r="D18" s="3">
        <v>1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>
        <v>0</v>
      </c>
      <c r="K18" s="5">
        <f>(SUM(LARGE(C18:J18,{1;2;3;4;5})))*0.8</f>
        <v>8</v>
      </c>
      <c r="L18" s="3">
        <v>2</v>
      </c>
      <c r="M18" s="5">
        <f t="shared" si="0"/>
        <v>10</v>
      </c>
      <c r="AE18" t="s">
        <v>23</v>
      </c>
    </row>
    <row r="19" spans="1:39" ht="12.75">
      <c r="A19" t="s">
        <v>38</v>
      </c>
      <c r="B19" t="s">
        <v>39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0</v>
      </c>
      <c r="I19" s="3">
        <v>0</v>
      </c>
      <c r="J19">
        <v>0</v>
      </c>
      <c r="K19" s="5">
        <f>(SUM(LARGE(C19:J19,{1;2;3;4;5})))*0.8</f>
        <v>8</v>
      </c>
      <c r="L19" s="3">
        <v>2</v>
      </c>
      <c r="M19" s="5">
        <f t="shared" si="0"/>
        <v>10</v>
      </c>
      <c r="AE19" t="s">
        <v>23</v>
      </c>
    </row>
    <row r="20" spans="1:39" ht="12.75">
      <c r="A20" t="s">
        <v>40</v>
      </c>
      <c r="B20" t="s">
        <v>41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0</v>
      </c>
      <c r="I20" s="3">
        <v>0</v>
      </c>
      <c r="J20">
        <v>0</v>
      </c>
      <c r="K20" s="5">
        <f>(SUM(LARGE(C20:J20,{1;2;3;4;5})))*0.8</f>
        <v>8</v>
      </c>
      <c r="L20" s="3">
        <v>2</v>
      </c>
      <c r="M20" s="5">
        <f t="shared" si="0"/>
        <v>10</v>
      </c>
      <c r="AE20" t="s">
        <v>23</v>
      </c>
    </row>
    <row r="21" spans="1:39" ht="12.75">
      <c r="A21" t="s">
        <v>42</v>
      </c>
      <c r="B21" t="s">
        <v>43</v>
      </c>
      <c r="C21" s="3">
        <v>2</v>
      </c>
      <c r="D21" s="3">
        <v>2</v>
      </c>
      <c r="E21" s="3">
        <v>1</v>
      </c>
      <c r="F21" s="3">
        <v>2</v>
      </c>
      <c r="G21" s="3">
        <v>1</v>
      </c>
      <c r="H21" s="3">
        <v>0</v>
      </c>
      <c r="I21" s="3">
        <v>1</v>
      </c>
      <c r="J21">
        <v>2</v>
      </c>
      <c r="K21" s="5">
        <f>(SUM(LARGE(C21:J21,{1;2;3;4;5})))*0.8</f>
        <v>7.2</v>
      </c>
      <c r="L21" s="3">
        <v>2</v>
      </c>
      <c r="M21" s="5">
        <f t="shared" si="0"/>
        <v>9.2</v>
      </c>
      <c r="AE21" t="s">
        <v>23</v>
      </c>
    </row>
    <row r="22" spans="1:39" ht="12.75">
      <c r="A22" t="s">
        <v>44</v>
      </c>
      <c r="B22" t="s">
        <v>45</v>
      </c>
      <c r="C22" s="3">
        <v>2</v>
      </c>
      <c r="D22" s="3">
        <v>1</v>
      </c>
      <c r="E22" s="3">
        <v>2</v>
      </c>
      <c r="F22" s="3">
        <v>2</v>
      </c>
      <c r="G22" s="3">
        <v>2</v>
      </c>
      <c r="H22" s="3">
        <v>1</v>
      </c>
      <c r="I22" s="3">
        <v>2</v>
      </c>
      <c r="J22">
        <v>0</v>
      </c>
      <c r="K22" s="5">
        <f>(SUM(LARGE(C22:J22,{1;2;3;4;5})))*0.8</f>
        <v>8</v>
      </c>
      <c r="L22" s="3">
        <v>2</v>
      </c>
      <c r="M22" s="5">
        <f t="shared" si="0"/>
        <v>10</v>
      </c>
      <c r="AE22" t="s">
        <v>23</v>
      </c>
    </row>
    <row r="23" spans="1:39" ht="12.75">
      <c r="A23" t="s">
        <v>46</v>
      </c>
      <c r="B23" t="s">
        <v>47</v>
      </c>
      <c r="C23" s="3">
        <v>2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0</v>
      </c>
      <c r="J23">
        <v>0</v>
      </c>
      <c r="K23" s="5">
        <f>(SUM(LARGE(C23:J23,{1;2;3;4;5})))*0.8</f>
        <v>8</v>
      </c>
      <c r="L23" s="3">
        <v>2</v>
      </c>
      <c r="M23" s="5">
        <f t="shared" si="0"/>
        <v>10</v>
      </c>
      <c r="AE23" t="s">
        <v>23</v>
      </c>
    </row>
    <row r="24" spans="1:39" ht="12.75">
      <c r="A24" t="s">
        <v>48</v>
      </c>
      <c r="B24" t="s">
        <v>49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>
        <v>0</v>
      </c>
      <c r="K24" s="5">
        <f>(SUM(LARGE(C24:J24,{1;2;3;4;5})))*0.8</f>
        <v>8</v>
      </c>
      <c r="L24" s="3">
        <v>2</v>
      </c>
      <c r="M24" s="5">
        <f t="shared" si="0"/>
        <v>10</v>
      </c>
      <c r="AE24" t="s">
        <v>23</v>
      </c>
    </row>
    <row r="25" spans="1:39" ht="12.75">
      <c r="A25" t="s">
        <v>50</v>
      </c>
      <c r="B25" t="s">
        <v>51</v>
      </c>
      <c r="C25" s="3">
        <v>2</v>
      </c>
      <c r="D25" s="3">
        <v>2</v>
      </c>
      <c r="E25" s="3">
        <v>1</v>
      </c>
      <c r="F25" s="3">
        <v>2</v>
      </c>
      <c r="G25" s="3">
        <v>2</v>
      </c>
      <c r="H25" s="3">
        <v>1</v>
      </c>
      <c r="I25" s="3">
        <v>0</v>
      </c>
      <c r="J25">
        <v>2</v>
      </c>
      <c r="K25" s="5">
        <f>(SUM(LARGE(C25:J25,{1;2;3;4;5})))*0.8</f>
        <v>8</v>
      </c>
      <c r="L25" s="3">
        <v>2</v>
      </c>
      <c r="M25" s="5">
        <f t="shared" si="0"/>
        <v>10</v>
      </c>
      <c r="AE25" t="s">
        <v>23</v>
      </c>
    </row>
    <row r="26" spans="1:39" ht="12.75">
      <c r="A26" t="s">
        <v>52</v>
      </c>
      <c r="B26" t="s">
        <v>53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1</v>
      </c>
      <c r="I26" s="3">
        <v>2</v>
      </c>
      <c r="J26">
        <v>0</v>
      </c>
      <c r="K26" s="5">
        <f>(SUM(LARGE(C26:J26,{1;2;3;4;5})))*0.8</f>
        <v>8</v>
      </c>
      <c r="L26" s="3">
        <v>2</v>
      </c>
      <c r="M26" s="5">
        <f t="shared" si="0"/>
        <v>10</v>
      </c>
      <c r="AE26" t="s">
        <v>23</v>
      </c>
    </row>
    <row r="27" spans="1:39" ht="12.75">
      <c r="A27" t="s">
        <v>54</v>
      </c>
      <c r="B27" t="s">
        <v>55</v>
      </c>
      <c r="C27" s="3">
        <v>2</v>
      </c>
      <c r="D27" s="3">
        <v>2</v>
      </c>
      <c r="E27" s="3">
        <v>1</v>
      </c>
      <c r="F27" s="3">
        <v>2</v>
      </c>
      <c r="G27" s="3">
        <v>2</v>
      </c>
      <c r="H27" s="3">
        <v>1</v>
      </c>
      <c r="I27" s="3">
        <v>1.25</v>
      </c>
      <c r="J27">
        <v>0</v>
      </c>
      <c r="K27" s="5">
        <f>(SUM(LARGE(C27:J27,{1;2;3;4;5})))*0.8</f>
        <v>7.4</v>
      </c>
      <c r="L27" s="3">
        <v>2</v>
      </c>
      <c r="M27" s="5">
        <f t="shared" si="0"/>
        <v>9.4</v>
      </c>
      <c r="AE27" t="s">
        <v>23</v>
      </c>
    </row>
    <row r="28" spans="1:39" ht="12.75">
      <c r="A28" t="s">
        <v>56</v>
      </c>
      <c r="B28" t="s">
        <v>57</v>
      </c>
      <c r="C28" s="3">
        <v>2</v>
      </c>
      <c r="D28" s="3">
        <v>1</v>
      </c>
      <c r="E28" s="3">
        <v>2</v>
      </c>
      <c r="F28" s="3">
        <v>2</v>
      </c>
      <c r="G28" s="3">
        <v>2</v>
      </c>
      <c r="H28" s="3">
        <v>1</v>
      </c>
      <c r="I28" s="3">
        <v>2</v>
      </c>
      <c r="J28">
        <v>0</v>
      </c>
      <c r="K28" s="5">
        <f>(SUM(LARGE(C28:J28,{1;2;3;4;5})))*0.8</f>
        <v>8</v>
      </c>
      <c r="L28" s="3">
        <v>2</v>
      </c>
      <c r="M28" s="5">
        <f t="shared" si="0"/>
        <v>10</v>
      </c>
      <c r="AE28" t="s">
        <v>23</v>
      </c>
    </row>
    <row r="29" spans="1:39" ht="12.75">
      <c r="A29" t="s">
        <v>58</v>
      </c>
      <c r="B29" t="s">
        <v>59</v>
      </c>
      <c r="C29" s="3">
        <v>1</v>
      </c>
      <c r="D29" s="3">
        <v>0</v>
      </c>
      <c r="E29" s="3">
        <v>2</v>
      </c>
      <c r="F29" s="3">
        <v>2</v>
      </c>
      <c r="G29" s="3">
        <v>0</v>
      </c>
      <c r="H29" s="3">
        <v>0</v>
      </c>
      <c r="I29" s="3">
        <v>1</v>
      </c>
      <c r="J29">
        <v>0</v>
      </c>
      <c r="K29" s="5">
        <f>(SUM(LARGE(C29:J29,{1;2;3;4;5})))*0.8</f>
        <v>4.800000000000001</v>
      </c>
      <c r="L29" s="3">
        <v>2</v>
      </c>
      <c r="M29" s="5">
        <f t="shared" si="0"/>
        <v>6.800000000000001</v>
      </c>
      <c r="AE29" t="s">
        <v>23</v>
      </c>
    </row>
    <row r="30" spans="1:39" ht="12.75">
      <c r="A30" t="s">
        <v>60</v>
      </c>
      <c r="B30" t="s">
        <v>61</v>
      </c>
      <c r="C30" s="3">
        <v>2</v>
      </c>
      <c r="D30" s="3">
        <v>2</v>
      </c>
      <c r="E30" s="3">
        <v>2</v>
      </c>
      <c r="F30" s="3">
        <v>0</v>
      </c>
      <c r="G30" s="3">
        <v>2</v>
      </c>
      <c r="H30" s="3">
        <v>1</v>
      </c>
      <c r="I30" s="3">
        <v>2</v>
      </c>
      <c r="J30">
        <v>0</v>
      </c>
      <c r="K30" s="5">
        <f>(SUM(LARGE(C30:J30,{1;2;3;4;5})))*0.8</f>
        <v>8</v>
      </c>
      <c r="L30" s="3">
        <v>2</v>
      </c>
      <c r="M30" s="5">
        <f t="shared" si="0"/>
        <v>10</v>
      </c>
      <c r="AE30" t="s">
        <v>23</v>
      </c>
    </row>
    <row r="31" spans="1:39" ht="12.75">
      <c r="A31" t="s">
        <v>62</v>
      </c>
      <c r="B31" t="s">
        <v>63</v>
      </c>
      <c r="C31" s="3">
        <v>2</v>
      </c>
      <c r="D31" s="3">
        <v>1</v>
      </c>
      <c r="E31" s="3">
        <v>1</v>
      </c>
      <c r="F31" s="3">
        <v>2</v>
      </c>
      <c r="G31" s="3">
        <v>2</v>
      </c>
      <c r="H31" s="3">
        <v>0</v>
      </c>
      <c r="I31" s="3">
        <v>0</v>
      </c>
      <c r="J31">
        <v>0</v>
      </c>
      <c r="K31" s="5">
        <f>(SUM(LARGE(C31:J31,{1;2;3;4;5})))*0.8</f>
        <v>6.4</v>
      </c>
      <c r="L31" s="3">
        <v>2</v>
      </c>
      <c r="M31" s="5">
        <f t="shared" si="0"/>
        <v>8.4</v>
      </c>
      <c r="AE31" t="s">
        <v>23</v>
      </c>
    </row>
    <row r="32" spans="1:39" ht="12.75">
      <c r="A32" t="s">
        <v>64</v>
      </c>
      <c r="B32" t="s">
        <v>65</v>
      </c>
      <c r="C32" s="3">
        <v>2</v>
      </c>
      <c r="D32" s="3">
        <v>1</v>
      </c>
      <c r="E32" s="3">
        <v>2</v>
      </c>
      <c r="F32" s="3">
        <v>2</v>
      </c>
      <c r="G32" s="3">
        <v>1</v>
      </c>
      <c r="H32" s="3">
        <v>1</v>
      </c>
      <c r="I32" s="3">
        <v>1</v>
      </c>
      <c r="J32">
        <v>1</v>
      </c>
      <c r="K32" s="5">
        <f>(SUM(LARGE(C32:J32,{1;2;3;4;5})))*0.8</f>
        <v>6.4</v>
      </c>
      <c r="L32" s="3">
        <v>2</v>
      </c>
      <c r="M32" s="5">
        <f t="shared" si="0"/>
        <v>8.4</v>
      </c>
      <c r="AE32" t="s">
        <v>23</v>
      </c>
    </row>
    <row r="33" spans="1:39" ht="12.75">
      <c r="A33" t="s">
        <v>66</v>
      </c>
      <c r="B33" t="s">
        <v>67</v>
      </c>
      <c r="C33" s="3">
        <v>2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>
        <v>0</v>
      </c>
      <c r="K33" s="5">
        <f>(SUM(LARGE(C33:J33,{1;2;3;4;5})))*0.8</f>
        <v>8</v>
      </c>
      <c r="L33" s="3">
        <v>2</v>
      </c>
      <c r="M33" s="5">
        <f t="shared" si="0"/>
        <v>10</v>
      </c>
      <c r="AE33" t="s">
        <v>23</v>
      </c>
    </row>
    <row r="34" spans="1:39" ht="12.75">
      <c r="A34" t="s">
        <v>68</v>
      </c>
      <c r="B34" t="s">
        <v>69</v>
      </c>
      <c r="C34" s="3">
        <v>2</v>
      </c>
      <c r="D34" s="3">
        <v>2</v>
      </c>
      <c r="E34" s="3">
        <v>2</v>
      </c>
      <c r="F34" s="3">
        <v>2</v>
      </c>
      <c r="G34" s="3">
        <v>2</v>
      </c>
      <c r="H34" s="3">
        <v>0</v>
      </c>
      <c r="I34" s="3">
        <v>1</v>
      </c>
      <c r="J34">
        <v>0</v>
      </c>
      <c r="K34" s="5">
        <f>(SUM(LARGE(C34:J34,{1;2;3;4;5})))*0.8</f>
        <v>8</v>
      </c>
      <c r="L34" s="3">
        <v>2</v>
      </c>
      <c r="M34" s="5">
        <f t="shared" si="0"/>
        <v>10</v>
      </c>
      <c r="AE34" t="s">
        <v>23</v>
      </c>
    </row>
    <row r="35" spans="1:39" ht="12.75">
      <c r="A35" t="s">
        <v>70</v>
      </c>
      <c r="B35" t="s">
        <v>71</v>
      </c>
      <c r="C35" s="3">
        <v>1</v>
      </c>
      <c r="D35" s="3">
        <v>0</v>
      </c>
      <c r="E35" s="3">
        <v>1</v>
      </c>
      <c r="F35" s="3">
        <v>2</v>
      </c>
      <c r="G35" s="3">
        <v>1</v>
      </c>
      <c r="H35" s="3">
        <v>2</v>
      </c>
      <c r="I35" s="3">
        <v>1</v>
      </c>
      <c r="J35">
        <v>2</v>
      </c>
      <c r="K35" s="5">
        <f>(SUM(LARGE(C35:J35,{1;2;3;4;5})))*0.8</f>
        <v>6.4</v>
      </c>
      <c r="L35" s="3">
        <v>2</v>
      </c>
      <c r="M35" s="5">
        <f t="shared" si="0"/>
        <v>8.4</v>
      </c>
      <c r="AE35" t="s">
        <v>23</v>
      </c>
    </row>
    <row r="36" spans="1:39" ht="12.75">
      <c r="A36" t="s">
        <v>72</v>
      </c>
      <c r="B36" t="s">
        <v>73</v>
      </c>
      <c r="C36" s="3">
        <v>2</v>
      </c>
      <c r="D36" s="3">
        <v>1</v>
      </c>
      <c r="E36" s="3">
        <v>1</v>
      </c>
      <c r="F36" s="3">
        <v>2</v>
      </c>
      <c r="G36" s="3">
        <v>2</v>
      </c>
      <c r="H36" s="3">
        <v>1</v>
      </c>
      <c r="I36" s="3">
        <v>2</v>
      </c>
      <c r="J36">
        <v>0</v>
      </c>
      <c r="K36" s="5">
        <f>(SUM(LARGE(C36:J36,{1;2;3;4;5})))*0.8</f>
        <v>7.2</v>
      </c>
      <c r="L36" s="3">
        <v>2</v>
      </c>
      <c r="M36" s="5">
        <f t="shared" si="0"/>
        <v>9.2</v>
      </c>
      <c r="AE36" t="s">
        <v>23</v>
      </c>
    </row>
    <row r="37" spans="1:39" ht="12.75">
      <c r="A37" t="s">
        <v>74</v>
      </c>
      <c r="B37" t="s">
        <v>75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  <c r="H37" s="3">
        <v>1</v>
      </c>
      <c r="I37" s="3">
        <v>2</v>
      </c>
      <c r="J37">
        <v>0</v>
      </c>
      <c r="K37" s="5">
        <f>(SUM(LARGE(C37:J37,{1;2;3;4;5})))*0.8</f>
        <v>8</v>
      </c>
      <c r="L37" s="3">
        <v>2</v>
      </c>
      <c r="M37" s="5">
        <f t="shared" si="0"/>
        <v>10</v>
      </c>
      <c r="AE37" t="s">
        <v>23</v>
      </c>
    </row>
    <row r="38" spans="1:39" ht="12.75">
      <c r="A38" t="s">
        <v>76</v>
      </c>
      <c r="B38" t="s">
        <v>77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>
        <v>1</v>
      </c>
      <c r="K38" s="5">
        <f>(SUM(LARGE(C38:J38,{1;2;3;4;5})))*0.8</f>
        <v>8</v>
      </c>
      <c r="L38" s="3">
        <v>2</v>
      </c>
      <c r="M38" s="5">
        <f t="shared" si="0"/>
        <v>10</v>
      </c>
      <c r="AE38" t="s">
        <v>23</v>
      </c>
    </row>
    <row r="39" spans="1:39" ht="12.75">
      <c r="A39" t="s">
        <v>78</v>
      </c>
      <c r="B39" t="s">
        <v>79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>
        <v>0</v>
      </c>
      <c r="K39" s="5">
        <f>(SUM(LARGE(C39:J39,{1;2;3;4;5})))*0.8</f>
        <v>0</v>
      </c>
      <c r="L39" s="3">
        <v>0</v>
      </c>
      <c r="M39" s="5">
        <f t="shared" si="0"/>
        <v>0</v>
      </c>
      <c r="AE39" t="s">
        <v>80</v>
      </c>
    </row>
    <row r="40" spans="1:39" ht="12.75">
      <c r="A40" t="s">
        <v>81</v>
      </c>
      <c r="B40" t="s">
        <v>82</v>
      </c>
      <c r="C40" s="3">
        <v>2</v>
      </c>
      <c r="D40" s="3">
        <v>2</v>
      </c>
      <c r="E40" s="3">
        <v>2</v>
      </c>
      <c r="F40" s="3">
        <v>2</v>
      </c>
      <c r="G40" s="3">
        <v>2</v>
      </c>
      <c r="H40" s="3">
        <v>2</v>
      </c>
      <c r="I40" s="3">
        <v>2</v>
      </c>
      <c r="J40">
        <v>0</v>
      </c>
      <c r="K40" s="5">
        <f>(SUM(LARGE(C40:J40,{1;2;3;4;5})))*0.8</f>
        <v>8</v>
      </c>
      <c r="L40" s="3">
        <v>2</v>
      </c>
      <c r="M40" s="5">
        <f t="shared" si="0"/>
        <v>10</v>
      </c>
      <c r="AE40" t="s">
        <v>23</v>
      </c>
    </row>
    <row r="41" spans="1:39" ht="12.75">
      <c r="A41" t="s">
        <v>83</v>
      </c>
      <c r="B41" t="s">
        <v>84</v>
      </c>
      <c r="C41" s="3">
        <v>0</v>
      </c>
      <c r="D41" s="3">
        <v>2</v>
      </c>
      <c r="E41" s="3">
        <v>2</v>
      </c>
      <c r="F41" s="3">
        <v>2</v>
      </c>
      <c r="G41" s="3">
        <v>0</v>
      </c>
      <c r="H41" s="3">
        <v>0</v>
      </c>
      <c r="I41" s="3">
        <v>0</v>
      </c>
      <c r="J41">
        <v>0</v>
      </c>
      <c r="K41" s="5">
        <f>(SUM(LARGE(C41:J41,{1;2;3;4;5})))*0.8</f>
        <v>4.800000000000001</v>
      </c>
      <c r="L41" s="3">
        <v>0</v>
      </c>
      <c r="M41" s="5">
        <f t="shared" si="0"/>
        <v>4.800000000000001</v>
      </c>
      <c r="AE41" t="s">
        <v>23</v>
      </c>
    </row>
    <row r="42" spans="1:39" ht="12.75">
      <c r="A42" t="s">
        <v>85</v>
      </c>
      <c r="B42" t="s">
        <v>86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0</v>
      </c>
      <c r="J42">
        <v>0</v>
      </c>
      <c r="K42" s="5">
        <f>(SUM(LARGE(C42:J42,{1;2;3;4;5})))*0.8</f>
        <v>8</v>
      </c>
      <c r="L42" s="3">
        <v>2</v>
      </c>
      <c r="M42" s="5">
        <f t="shared" si="0"/>
        <v>10</v>
      </c>
      <c r="AE42" t="s">
        <v>23</v>
      </c>
    </row>
    <row r="43" spans="1:39" ht="12.75">
      <c r="A43" t="s">
        <v>87</v>
      </c>
      <c r="B43" t="s">
        <v>88</v>
      </c>
      <c r="C43" s="3">
        <v>2</v>
      </c>
      <c r="D43" s="3">
        <v>2</v>
      </c>
      <c r="E43" s="3">
        <v>2</v>
      </c>
      <c r="F43" s="3">
        <v>2</v>
      </c>
      <c r="G43" s="3">
        <v>2</v>
      </c>
      <c r="H43" s="3">
        <v>0</v>
      </c>
      <c r="I43" s="3">
        <v>0</v>
      </c>
      <c r="J43">
        <v>0</v>
      </c>
      <c r="K43" s="5">
        <f>(SUM(LARGE(C43:J43,{1;2;3;4;5})))*0.8</f>
        <v>8</v>
      </c>
      <c r="L43" s="3">
        <v>2</v>
      </c>
      <c r="M43" s="5">
        <f t="shared" si="0"/>
        <v>10</v>
      </c>
      <c r="AE43" t="s">
        <v>23</v>
      </c>
    </row>
    <row r="44" spans="1:39" ht="12.75">
      <c r="A44" t="s">
        <v>89</v>
      </c>
      <c r="B44" t="s">
        <v>90</v>
      </c>
      <c r="C44" s="3">
        <v>2</v>
      </c>
      <c r="D44" s="3">
        <v>1</v>
      </c>
      <c r="E44" s="3">
        <v>2</v>
      </c>
      <c r="F44" s="3">
        <v>2</v>
      </c>
      <c r="G44" s="3">
        <v>2</v>
      </c>
      <c r="H44" s="3">
        <v>1</v>
      </c>
      <c r="I44" s="3">
        <v>2</v>
      </c>
      <c r="J44">
        <v>0</v>
      </c>
      <c r="K44" s="5">
        <f>(SUM(LARGE(C44:J44,{1;2;3;4;5})))*0.8</f>
        <v>8</v>
      </c>
      <c r="L44" s="3">
        <v>2</v>
      </c>
      <c r="M44" s="5">
        <f t="shared" si="0"/>
        <v>10</v>
      </c>
      <c r="AE44" t="s">
        <v>23</v>
      </c>
    </row>
    <row r="45" spans="1:39" ht="12.75">
      <c r="A45" t="s">
        <v>91</v>
      </c>
      <c r="B45" t="s">
        <v>92</v>
      </c>
      <c r="C45" s="3">
        <v>2</v>
      </c>
      <c r="D45" s="3">
        <v>1</v>
      </c>
      <c r="E45" s="3">
        <v>1</v>
      </c>
      <c r="F45" s="3">
        <v>2</v>
      </c>
      <c r="G45" s="3">
        <v>1</v>
      </c>
      <c r="H45" s="3">
        <v>2</v>
      </c>
      <c r="I45" s="3">
        <v>1</v>
      </c>
      <c r="J45">
        <v>0</v>
      </c>
      <c r="K45" s="5">
        <f>(SUM(LARGE(C45:J45,{1;2;3;4;5})))*0.8</f>
        <v>6.4</v>
      </c>
      <c r="L45" s="3">
        <v>2</v>
      </c>
      <c r="M45" s="5">
        <f t="shared" si="0"/>
        <v>8.4</v>
      </c>
      <c r="AE45" t="s">
        <v>23</v>
      </c>
    </row>
    <row r="46" spans="1:39" ht="12.75">
      <c r="A46" t="s">
        <v>93</v>
      </c>
      <c r="B46" t="s">
        <v>94</v>
      </c>
      <c r="C46" s="3">
        <v>2</v>
      </c>
      <c r="D46" s="4">
        <v>1</v>
      </c>
      <c r="E46" s="3">
        <v>2</v>
      </c>
      <c r="F46" s="3">
        <v>2</v>
      </c>
      <c r="G46" s="3">
        <v>2</v>
      </c>
      <c r="H46" s="3">
        <v>2</v>
      </c>
      <c r="I46" s="3">
        <v>0</v>
      </c>
      <c r="J46">
        <v>0</v>
      </c>
      <c r="K46" s="5">
        <f>(SUM(LARGE(C46:J46,{1;2;3;4;5})))*0.8</f>
        <v>8</v>
      </c>
      <c r="L46" s="3">
        <v>2</v>
      </c>
      <c r="M46" s="5">
        <f t="shared" si="0"/>
        <v>10</v>
      </c>
      <c r="AE46" t="s">
        <v>23</v>
      </c>
    </row>
    <row r="47" spans="1:39" ht="12.75">
      <c r="A47" t="s">
        <v>95</v>
      </c>
      <c r="B47" t="s">
        <v>96</v>
      </c>
      <c r="C47" s="3">
        <v>2</v>
      </c>
      <c r="D47" s="3">
        <v>2</v>
      </c>
      <c r="E47" s="3">
        <v>2</v>
      </c>
      <c r="F47" s="3">
        <v>2</v>
      </c>
      <c r="G47" s="3">
        <v>2</v>
      </c>
      <c r="H47" s="3">
        <v>0</v>
      </c>
      <c r="I47" s="3">
        <v>0</v>
      </c>
      <c r="J47">
        <v>0</v>
      </c>
      <c r="K47" s="5">
        <f>(SUM(LARGE(C47:J47,{1;2;3;4;5})))*0.8</f>
        <v>8</v>
      </c>
      <c r="L47" s="3">
        <v>2</v>
      </c>
      <c r="M47" s="5">
        <f t="shared" si="0"/>
        <v>10</v>
      </c>
      <c r="AE47" t="s">
        <v>23</v>
      </c>
    </row>
    <row r="48" spans="1:39" ht="12.75">
      <c r="A48" t="s">
        <v>97</v>
      </c>
      <c r="B48" t="s">
        <v>98</v>
      </c>
      <c r="C48" s="3">
        <v>2</v>
      </c>
      <c r="D48" s="3">
        <v>1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>
        <v>2</v>
      </c>
      <c r="K48" s="5">
        <f>(SUM(LARGE(C48:J48,{1;2;3;4;5})))*0.8</f>
        <v>8</v>
      </c>
      <c r="L48" s="3">
        <v>2</v>
      </c>
      <c r="M48" s="5">
        <f t="shared" si="0"/>
        <v>10</v>
      </c>
      <c r="AE48" t="s">
        <v>23</v>
      </c>
    </row>
    <row r="49" spans="1:39" ht="12.75">
      <c r="A49" t="s">
        <v>99</v>
      </c>
      <c r="B49" t="s">
        <v>100</v>
      </c>
      <c r="C49" s="3">
        <v>2</v>
      </c>
      <c r="D49" s="3">
        <v>0</v>
      </c>
      <c r="E49" s="3">
        <v>0</v>
      </c>
      <c r="F49" s="3">
        <v>2</v>
      </c>
      <c r="G49" s="3">
        <v>0</v>
      </c>
      <c r="H49" s="3">
        <v>1</v>
      </c>
      <c r="I49" s="3">
        <v>1</v>
      </c>
      <c r="J49">
        <v>0</v>
      </c>
      <c r="K49" s="5">
        <f>(SUM(LARGE(C49:J49,{1;2;3;4;5})))*0.8</f>
        <v>4.800000000000001</v>
      </c>
      <c r="L49" s="3">
        <v>2</v>
      </c>
      <c r="M49" s="5">
        <f t="shared" si="0"/>
        <v>6.800000000000001</v>
      </c>
      <c r="AE49" t="s">
        <v>23</v>
      </c>
    </row>
    <row r="50" spans="1:39" ht="12.75">
      <c r="A50" t="s">
        <v>101</v>
      </c>
      <c r="B50" t="s">
        <v>102</v>
      </c>
      <c r="C50" s="3">
        <v>1</v>
      </c>
      <c r="D50" s="3">
        <v>0</v>
      </c>
      <c r="E50" s="3">
        <v>0</v>
      </c>
      <c r="F50" s="3">
        <v>2</v>
      </c>
      <c r="G50" s="3">
        <v>1</v>
      </c>
      <c r="H50" s="3">
        <v>1</v>
      </c>
      <c r="I50" s="3">
        <v>1</v>
      </c>
      <c r="J50">
        <v>0</v>
      </c>
      <c r="K50" s="5">
        <f>(SUM(LARGE(C50:J50,{1;2;3;4;5})))*0.8</f>
        <v>4.800000000000001</v>
      </c>
      <c r="L50" s="3">
        <v>2</v>
      </c>
      <c r="M50" s="5">
        <f t="shared" si="0"/>
        <v>6.800000000000001</v>
      </c>
      <c r="AE50" t="s">
        <v>23</v>
      </c>
    </row>
    <row r="51" spans="1:39" ht="12.75">
      <c r="A51" t="s">
        <v>103</v>
      </c>
      <c r="B51" t="s">
        <v>104</v>
      </c>
      <c r="C51" s="3">
        <v>2</v>
      </c>
      <c r="D51" s="3">
        <v>1</v>
      </c>
      <c r="E51" s="3">
        <v>2</v>
      </c>
      <c r="F51" s="3">
        <v>2</v>
      </c>
      <c r="G51" s="3">
        <v>2</v>
      </c>
      <c r="H51" s="3">
        <v>2</v>
      </c>
      <c r="I51" s="3">
        <v>0</v>
      </c>
      <c r="J51">
        <v>2</v>
      </c>
      <c r="K51" s="5">
        <f>(SUM(LARGE(C51:J51,{1;2;3;4;5})))*0.8</f>
        <v>8</v>
      </c>
      <c r="L51" s="3">
        <v>2</v>
      </c>
      <c r="M51" s="5">
        <f t="shared" si="0"/>
        <v>10</v>
      </c>
      <c r="AE51" t="s">
        <v>23</v>
      </c>
    </row>
    <row r="52" spans="1:39" ht="12.75">
      <c r="A52" t="s">
        <v>105</v>
      </c>
      <c r="B52" t="s">
        <v>106</v>
      </c>
      <c r="C52" s="3">
        <v>1</v>
      </c>
      <c r="D52" s="3">
        <v>1</v>
      </c>
      <c r="E52" s="3">
        <v>2</v>
      </c>
      <c r="F52" s="3">
        <v>2</v>
      </c>
      <c r="G52" s="3">
        <v>2</v>
      </c>
      <c r="H52" s="3">
        <v>0</v>
      </c>
      <c r="I52" s="3">
        <v>1</v>
      </c>
      <c r="J52">
        <v>0</v>
      </c>
      <c r="K52" s="5">
        <f>(SUM(LARGE(C52:J52,{1;2;3;4;5})))*0.8</f>
        <v>6.4</v>
      </c>
      <c r="L52" s="3">
        <v>2</v>
      </c>
      <c r="M52" s="5">
        <f t="shared" si="0"/>
        <v>8.4</v>
      </c>
      <c r="AE52" t="s">
        <v>23</v>
      </c>
    </row>
    <row r="53" spans="1:39" ht="12.75">
      <c r="A53" t="s">
        <v>107</v>
      </c>
      <c r="B53" t="s">
        <v>108</v>
      </c>
      <c r="C53" s="3">
        <v>2</v>
      </c>
      <c r="D53" s="3">
        <v>1</v>
      </c>
      <c r="E53" s="3">
        <v>2</v>
      </c>
      <c r="F53" s="3">
        <v>2</v>
      </c>
      <c r="G53" s="3">
        <v>2</v>
      </c>
      <c r="H53" s="3">
        <v>0</v>
      </c>
      <c r="I53" s="3">
        <v>0</v>
      </c>
      <c r="J53">
        <v>0</v>
      </c>
      <c r="K53" s="5">
        <f>(SUM(LARGE(C53:J53,{1;2;3;4;5})))*0.8</f>
        <v>7.2</v>
      </c>
      <c r="L53" s="3">
        <v>2</v>
      </c>
      <c r="M53" s="5">
        <f t="shared" si="0"/>
        <v>9.2</v>
      </c>
      <c r="AE53" t="s">
        <v>23</v>
      </c>
    </row>
    <row r="54" spans="1:39" ht="12.75">
      <c r="A54" t="s">
        <v>109</v>
      </c>
      <c r="B54" t="s">
        <v>110</v>
      </c>
      <c r="C54" s="3">
        <v>1</v>
      </c>
      <c r="D54" s="3">
        <v>1</v>
      </c>
      <c r="E54" s="3">
        <v>1</v>
      </c>
      <c r="F54" s="3">
        <v>2</v>
      </c>
      <c r="G54" s="3">
        <v>1</v>
      </c>
      <c r="H54" s="3">
        <v>0</v>
      </c>
      <c r="I54" s="3">
        <v>0</v>
      </c>
      <c r="J54">
        <v>0</v>
      </c>
      <c r="K54" s="5">
        <f>(SUM(LARGE(C54:J54,{1;2;3;4;5})))*0.8</f>
        <v>4.800000000000001</v>
      </c>
      <c r="L54" s="3">
        <v>2</v>
      </c>
      <c r="M54" s="5">
        <f t="shared" si="0"/>
        <v>6.800000000000001</v>
      </c>
      <c r="AE54" t="s">
        <v>23</v>
      </c>
    </row>
    <row r="55" spans="1:39" ht="12.75">
      <c r="A55" t="s">
        <v>111</v>
      </c>
      <c r="B55" t="s">
        <v>112</v>
      </c>
      <c r="C55" s="3">
        <v>1</v>
      </c>
      <c r="D55" s="3">
        <v>2</v>
      </c>
      <c r="E55" s="3">
        <v>2</v>
      </c>
      <c r="F55" s="3">
        <v>2</v>
      </c>
      <c r="G55" s="3">
        <v>2</v>
      </c>
      <c r="H55" s="3">
        <v>0</v>
      </c>
      <c r="I55" s="3">
        <v>2</v>
      </c>
      <c r="J55">
        <v>0</v>
      </c>
      <c r="K55" s="5">
        <f>(SUM(LARGE(C55:J55,{1;2;3;4;5})))*0.8</f>
        <v>8</v>
      </c>
      <c r="L55" s="3">
        <v>2</v>
      </c>
      <c r="M55" s="5">
        <f t="shared" si="0"/>
        <v>10</v>
      </c>
      <c r="AE55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saad</dc:creator>
  <cp:keywords/>
  <dc:description/>
  <cp:lastModifiedBy>Salwa S Aldawood</cp:lastModifiedBy>
  <dcterms:created xsi:type="dcterms:W3CDTF">2015-11-14T22:22:14Z</dcterms:created>
  <dcterms:modified xsi:type="dcterms:W3CDTF">2015-12-14T11:26:28Z</dcterms:modified>
  <cp:category/>
  <cp:version/>
  <cp:contentType/>
  <cp:contentStatus/>
</cp:coreProperties>
</file>