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First Sheet" sheetId="1" r:id="rId1"/>
  </sheets>
  <calcPr calcId="124519"/>
</workbook>
</file>

<file path=xl/calcChain.xml><?xml version="1.0" encoding="utf-8"?>
<calcChain xmlns="http://schemas.openxmlformats.org/spreadsheetml/2006/main">
  <c r="K55" i="1"/>
  <c r="M55" s="1"/>
  <c r="K54"/>
  <c r="M54" s="1"/>
  <c r="K53"/>
  <c r="M53" s="1"/>
  <c r="K52"/>
  <c r="M52" s="1"/>
  <c r="K51"/>
  <c r="M51" s="1"/>
  <c r="K50"/>
  <c r="M50" s="1"/>
  <c r="K49"/>
  <c r="M49" s="1"/>
  <c r="K48"/>
  <c r="M48" s="1"/>
  <c r="K47"/>
  <c r="M47" s="1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</calcChain>
</file>

<file path=xl/sharedStrings.xml><?xml version="1.0" encoding="utf-8"?>
<sst xmlns="http://schemas.openxmlformats.org/spreadsheetml/2006/main" count="1343" uniqueCount="124">
  <si>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</si>
  <si>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</si>
  <si>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</si>
  <si>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</si>
  <si>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</si>
  <si>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</si>
  <si>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</si>
  <si>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</si>
  <si>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</si>
  <si>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23836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</si>
  <si>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</si>
  <si>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</si>
  <si>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</si>
  <si>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</si>
  <si>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</si>
  <si>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</si>
  <si>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</si>
  <si>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</si>
  <si>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</si>
  <si>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</si>
  <si>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</si>
  <si>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</si>
  <si>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430203463</t>
  </si>
  <si>
    <t>منسحب</t>
  </si>
  <si>
    <t>2</t>
  </si>
  <si>
    <t>434200729</t>
  </si>
  <si>
    <t>منتظم</t>
  </si>
  <si>
    <t>3</t>
  </si>
  <si>
    <t>434201048</t>
  </si>
  <si>
    <t>4</t>
  </si>
  <si>
    <t>434201450</t>
  </si>
  <si>
    <t>5</t>
  </si>
  <si>
    <t>434202611</t>
  </si>
  <si>
    <t>6</t>
  </si>
  <si>
    <t>434925466</t>
  </si>
  <si>
    <t>7</t>
  </si>
  <si>
    <t>434925558</t>
  </si>
  <si>
    <t>8</t>
  </si>
  <si>
    <t>435200101</t>
  </si>
  <si>
    <t>9</t>
  </si>
  <si>
    <t>435200142</t>
  </si>
  <si>
    <t>10</t>
  </si>
  <si>
    <t>435200215</t>
  </si>
  <si>
    <t>11</t>
  </si>
  <si>
    <t>435200333</t>
  </si>
  <si>
    <t>12</t>
  </si>
  <si>
    <t>435200364</t>
  </si>
  <si>
    <t>13</t>
  </si>
  <si>
    <t>435200479</t>
  </si>
  <si>
    <t>14</t>
  </si>
  <si>
    <t>435200544</t>
  </si>
  <si>
    <t>15</t>
  </si>
  <si>
    <t>435200615</t>
  </si>
  <si>
    <t>16</t>
  </si>
  <si>
    <t>435200645</t>
  </si>
  <si>
    <t>17</t>
  </si>
  <si>
    <t>435200677</t>
  </si>
  <si>
    <t>18</t>
  </si>
  <si>
    <t>435200779</t>
  </si>
  <si>
    <t>19</t>
  </si>
  <si>
    <t>435200790</t>
  </si>
  <si>
    <t>20</t>
  </si>
  <si>
    <t>435200930</t>
  </si>
  <si>
    <t>21</t>
  </si>
  <si>
    <t>435201101</t>
  </si>
  <si>
    <t>22</t>
  </si>
  <si>
    <t>435201187</t>
  </si>
  <si>
    <t>23</t>
  </si>
  <si>
    <t>435201372</t>
  </si>
  <si>
    <t>24</t>
  </si>
  <si>
    <t>435201463</t>
  </si>
  <si>
    <t>25</t>
  </si>
  <si>
    <t>435201485</t>
  </si>
  <si>
    <t>26</t>
  </si>
  <si>
    <t>435201488</t>
  </si>
  <si>
    <t>27</t>
  </si>
  <si>
    <t>435201525</t>
  </si>
  <si>
    <t>28</t>
  </si>
  <si>
    <t>435201526</t>
  </si>
  <si>
    <t>29</t>
  </si>
  <si>
    <t>435201603</t>
  </si>
  <si>
    <t>30</t>
  </si>
  <si>
    <t>435201629</t>
  </si>
  <si>
    <t>31</t>
  </si>
  <si>
    <t>435201698</t>
  </si>
  <si>
    <t>32</t>
  </si>
  <si>
    <t>435201819</t>
  </si>
  <si>
    <t>33</t>
  </si>
  <si>
    <t>435201871</t>
  </si>
  <si>
    <t>34</t>
  </si>
  <si>
    <t>435202106</t>
  </si>
  <si>
    <t>35</t>
  </si>
  <si>
    <t>435202176</t>
  </si>
  <si>
    <t>36</t>
  </si>
  <si>
    <t>435202268</t>
  </si>
  <si>
    <t>37</t>
  </si>
  <si>
    <t>435202344</t>
  </si>
  <si>
    <t>38</t>
  </si>
  <si>
    <t>435202379</t>
  </si>
  <si>
    <t>39</t>
  </si>
  <si>
    <t>435202427</t>
  </si>
  <si>
    <t>40</t>
  </si>
  <si>
    <t>435202458</t>
  </si>
  <si>
    <t>41</t>
  </si>
  <si>
    <t>435202614</t>
  </si>
  <si>
    <t>42</t>
  </si>
  <si>
    <t>435202656</t>
  </si>
  <si>
    <t>43</t>
  </si>
  <si>
    <t>435203807</t>
  </si>
  <si>
    <t>44</t>
  </si>
  <si>
    <t>435203869</t>
  </si>
  <si>
    <t>45</t>
  </si>
  <si>
    <t>435925063</t>
  </si>
  <si>
    <t>46</t>
  </si>
  <si>
    <t>435925100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</si>
  <si>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</si>
  <si>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</si>
  <si>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</si>
  <si>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</si>
  <si>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</si>
  <si>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</si>
  <si>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الواجب</t>
  </si>
  <si>
    <t xml:space="preserve"> المجموع</t>
  </si>
  <si>
    <t>مجموع أعلى 5 كويزات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</si>
</sst>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0" borderId="1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9:M1048576" totalsRowShown="0" headerRowDxfId="9">
  <autoFilter ref="A9:M1048576"/>
  <tableColumns count="13">
    <tableColumn id="1" name="تسلسل"/>
    <tableColumn id="2" name="رقم الطالب"/>
    <tableColumn id="4" name="1" dataDxfId="8"/>
    <tableColumn id="5" name="2" dataDxfId="7"/>
    <tableColumn id="6" name=" 3" dataDxfId="6"/>
    <tableColumn id="7" name=" 4" dataDxfId="5"/>
    <tableColumn id="8" name=" 5" dataDxfId="4"/>
    <tableColumn id="9" name=" 6" dataDxfId="3"/>
    <tableColumn id="10" name=" 7" dataDxfId="2"/>
    <tableColumn id="11" name=" 8" dataDxfId="1"/>
    <tableColumn id="12" name="مجموع أعلى 5 كويزات"/>
    <tableColumn id="13" name="الواجب" dataDxfId="0"/>
    <tableColumn id="14" name=" المجموع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rightToLeft="1" tabSelected="1" topLeftCell="A5" workbookViewId="0">
      <selection activeCell="S22" sqref="S22"/>
    </sheetView>
  </sheetViews>
  <sheetFormatPr defaultRowHeight="12.5"/>
  <cols>
    <col min="2" max="2" width="17.81640625" customWidth="1"/>
    <col min="3" max="3" width="8.7265625" style="3" customWidth="1"/>
    <col min="4" max="4" width="9.1796875" style="3" customWidth="1"/>
    <col min="5" max="10" width="8.7265625" style="3" customWidth="1"/>
    <col min="12" max="12" width="8.7265625" style="3"/>
  </cols>
  <sheetData>
    <row r="1" spans="1:39" ht="13">
      <c r="A1" s="1" t="s">
        <v>0</v>
      </c>
      <c r="B1" t="s">
        <v>1</v>
      </c>
    </row>
    <row r="2" spans="1:39" ht="13">
      <c r="A2" s="1" t="s">
        <v>2</v>
      </c>
      <c r="B2" t="s">
        <v>3</v>
      </c>
    </row>
    <row r="3" spans="1:39" ht="13">
      <c r="A3" s="1" t="s">
        <v>4</v>
      </c>
      <c r="B3" t="s">
        <v>5</v>
      </c>
    </row>
    <row r="4" spans="1:39" ht="13">
      <c r="A4" s="1" t="s">
        <v>6</v>
      </c>
      <c r="B4" t="s">
        <v>7</v>
      </c>
    </row>
    <row r="5" spans="1:39" ht="13">
      <c r="A5" s="1" t="s">
        <v>8</v>
      </c>
      <c r="B5" t="s">
        <v>9</v>
      </c>
    </row>
    <row r="6" spans="1:39" ht="13">
      <c r="A6" s="1" t="s">
        <v>10</v>
      </c>
      <c r="B6" t="s">
        <v>11</v>
      </c>
    </row>
    <row r="7" spans="1:39" ht="13">
      <c r="A7" s="1" t="s">
        <v>12</v>
      </c>
      <c r="B7" t="s">
        <v>13</v>
      </c>
    </row>
    <row r="8" spans="1:39" ht="13">
      <c r="A8" s="1" t="s">
        <v>14</v>
      </c>
      <c r="B8" t="s">
        <v>15</v>
      </c>
    </row>
    <row r="9" spans="1:39" s="3" customFormat="1" ht="13">
      <c r="A9" s="2" t="s">
        <v>16</v>
      </c>
      <c r="B9" s="2" t="s">
        <v>17</v>
      </c>
      <c r="C9" s="2" t="s">
        <v>21</v>
      </c>
      <c r="D9" s="2" t="s">
        <v>24</v>
      </c>
      <c r="E9" s="2" t="s">
        <v>115</v>
      </c>
      <c r="F9" s="2" t="s">
        <v>116</v>
      </c>
      <c r="G9" s="2" t="s">
        <v>117</v>
      </c>
      <c r="H9" s="2" t="s">
        <v>118</v>
      </c>
      <c r="I9" s="2" t="s">
        <v>119</v>
      </c>
      <c r="J9" s="2" t="s">
        <v>120</v>
      </c>
      <c r="K9" s="2" t="s">
        <v>123</v>
      </c>
      <c r="L9" s="4" t="s">
        <v>121</v>
      </c>
      <c r="M9" s="4" t="s">
        <v>122</v>
      </c>
    </row>
    <row r="10" spans="1:39" ht="14">
      <c r="A10" t="s">
        <v>21</v>
      </c>
      <c r="B10" t="s">
        <v>22</v>
      </c>
      <c r="C10" s="3">
        <v>0</v>
      </c>
      <c r="D10" s="3">
        <v>0</v>
      </c>
      <c r="E10" s="3">
        <v>0</v>
      </c>
      <c r="F10" s="5">
        <v>0</v>
      </c>
      <c r="G10" s="3">
        <v>0</v>
      </c>
      <c r="H10" s="3">
        <v>0</v>
      </c>
      <c r="I10" s="3">
        <v>0</v>
      </c>
      <c r="J10" s="3">
        <v>0</v>
      </c>
      <c r="K10" s="3">
        <f>SUM(LARGE(C10:J10,{1;2;3;4;5}))*0.8</f>
        <v>0</v>
      </c>
      <c r="L10" s="3">
        <v>0</v>
      </c>
      <c r="M10" s="3">
        <f>SUM(K10:L10)</f>
        <v>0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4">
      <c r="A11" t="s">
        <v>24</v>
      </c>
      <c r="B11" t="s">
        <v>25</v>
      </c>
      <c r="C11" s="3">
        <v>0</v>
      </c>
      <c r="D11" s="3">
        <v>2</v>
      </c>
      <c r="E11" s="3">
        <v>2</v>
      </c>
      <c r="F11" s="6">
        <v>1.4</v>
      </c>
      <c r="G11" s="3">
        <v>0</v>
      </c>
      <c r="H11" s="3">
        <v>2</v>
      </c>
      <c r="I11" s="3">
        <v>0</v>
      </c>
      <c r="J11" s="3">
        <v>2</v>
      </c>
      <c r="K11" s="3">
        <f>SUM(LARGE(C11:J11,{1;2;3;4;5}))*0.8</f>
        <v>7.5200000000000005</v>
      </c>
      <c r="L11" s="3">
        <v>2</v>
      </c>
      <c r="M11" s="3">
        <f t="shared" ref="M11:M55" si="0">SUM(K11:L11)</f>
        <v>9.52</v>
      </c>
      <c r="N11" t="s">
        <v>19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23</v>
      </c>
      <c r="AF11" t="s">
        <v>19</v>
      </c>
      <c r="AG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</row>
    <row r="12" spans="1:39" ht="14">
      <c r="A12" t="s">
        <v>27</v>
      </c>
      <c r="B12" t="s">
        <v>28</v>
      </c>
      <c r="C12" s="3">
        <v>0</v>
      </c>
      <c r="D12" s="3">
        <v>1</v>
      </c>
      <c r="E12" s="3">
        <v>0</v>
      </c>
      <c r="F12" s="5">
        <v>0</v>
      </c>
      <c r="G12" s="3">
        <v>0</v>
      </c>
      <c r="H12" s="3">
        <v>0</v>
      </c>
      <c r="I12" s="3">
        <v>0</v>
      </c>
      <c r="J12" s="3">
        <v>0</v>
      </c>
      <c r="K12" s="3">
        <f>SUM(LARGE(C12:J12,{1;2;3;4;5}))*0.8</f>
        <v>0.8</v>
      </c>
      <c r="L12" s="3">
        <v>0</v>
      </c>
      <c r="M12" s="3">
        <f t="shared" si="0"/>
        <v>0.8</v>
      </c>
      <c r="N12" t="s">
        <v>19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26</v>
      </c>
      <c r="AF12" t="s">
        <v>19</v>
      </c>
      <c r="AG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</row>
    <row r="13" spans="1:39" ht="14">
      <c r="A13" t="s">
        <v>29</v>
      </c>
      <c r="B13" t="s">
        <v>30</v>
      </c>
      <c r="C13" s="3">
        <v>0</v>
      </c>
      <c r="D13" s="3">
        <v>2</v>
      </c>
      <c r="E13" s="3">
        <v>2</v>
      </c>
      <c r="F13" s="5">
        <v>0</v>
      </c>
      <c r="G13" s="3">
        <v>2</v>
      </c>
      <c r="H13" s="3">
        <v>1</v>
      </c>
      <c r="I13" s="3">
        <v>2</v>
      </c>
      <c r="J13" s="3">
        <v>1</v>
      </c>
      <c r="K13" s="3">
        <f>SUM(LARGE(C13:J13,{1;2;3;4;5}))*0.8</f>
        <v>7.2</v>
      </c>
      <c r="L13" s="3">
        <v>2</v>
      </c>
      <c r="M13" s="3">
        <f t="shared" si="0"/>
        <v>9.1999999999999993</v>
      </c>
      <c r="N13" t="s">
        <v>19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26</v>
      </c>
      <c r="AF13" t="s">
        <v>19</v>
      </c>
      <c r="AG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</row>
    <row r="14" spans="1:39" ht="14">
      <c r="A14" t="s">
        <v>31</v>
      </c>
      <c r="B14" t="s">
        <v>32</v>
      </c>
      <c r="C14" s="3">
        <v>2</v>
      </c>
      <c r="D14" s="3">
        <v>2</v>
      </c>
      <c r="E14" s="3">
        <v>2</v>
      </c>
      <c r="F14" s="6">
        <v>0.9</v>
      </c>
      <c r="G14" s="3">
        <v>2</v>
      </c>
      <c r="H14" s="3">
        <v>2</v>
      </c>
      <c r="I14" s="3">
        <v>0</v>
      </c>
      <c r="J14" s="3">
        <v>0</v>
      </c>
      <c r="K14" s="3">
        <f>SUM(LARGE(C14:J14,{1;2;3;4;5}))*0.8</f>
        <v>8</v>
      </c>
      <c r="L14" s="3">
        <v>2</v>
      </c>
      <c r="M14" s="3">
        <f t="shared" si="0"/>
        <v>10</v>
      </c>
      <c r="N14" t="s">
        <v>19</v>
      </c>
      <c r="O14" t="s">
        <v>19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19</v>
      </c>
      <c r="AC14" t="s">
        <v>19</v>
      </c>
      <c r="AD14" t="s">
        <v>19</v>
      </c>
      <c r="AE14" t="s">
        <v>26</v>
      </c>
      <c r="AF14" t="s">
        <v>19</v>
      </c>
      <c r="AG14" t="s">
        <v>19</v>
      </c>
      <c r="AH14" t="s">
        <v>19</v>
      </c>
      <c r="AI14" t="s">
        <v>19</v>
      </c>
      <c r="AJ14" t="s">
        <v>19</v>
      </c>
      <c r="AK14" t="s">
        <v>19</v>
      </c>
      <c r="AL14" t="s">
        <v>19</v>
      </c>
      <c r="AM14" t="s">
        <v>19</v>
      </c>
    </row>
    <row r="15" spans="1:39" ht="14">
      <c r="A15" t="s">
        <v>33</v>
      </c>
      <c r="B15" t="s">
        <v>34</v>
      </c>
      <c r="C15" s="3">
        <v>2</v>
      </c>
      <c r="D15" s="3">
        <v>2</v>
      </c>
      <c r="E15" s="3">
        <v>1</v>
      </c>
      <c r="F15" s="6">
        <v>2</v>
      </c>
      <c r="G15" s="3">
        <v>2</v>
      </c>
      <c r="H15" s="3">
        <v>1</v>
      </c>
      <c r="I15" s="3">
        <v>0</v>
      </c>
      <c r="J15" s="3">
        <v>0</v>
      </c>
      <c r="K15" s="3">
        <f>SUM(LARGE(C15:J15,{1;2;3;4;5}))*0.8</f>
        <v>7.2</v>
      </c>
      <c r="L15" s="3">
        <v>2</v>
      </c>
      <c r="M15" s="3">
        <f t="shared" si="0"/>
        <v>9.1999999999999993</v>
      </c>
      <c r="N15" t="s">
        <v>19</v>
      </c>
      <c r="O15" t="s">
        <v>19</v>
      </c>
      <c r="P15" t="s">
        <v>19</v>
      </c>
      <c r="Q15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19</v>
      </c>
      <c r="AB15" t="s">
        <v>19</v>
      </c>
      <c r="AC15" t="s">
        <v>19</v>
      </c>
      <c r="AD15" t="s">
        <v>19</v>
      </c>
      <c r="AE15" t="s">
        <v>26</v>
      </c>
      <c r="AF15" t="s">
        <v>19</v>
      </c>
      <c r="AG15" t="s">
        <v>19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  <c r="AM15" t="s">
        <v>19</v>
      </c>
    </row>
    <row r="16" spans="1:39" ht="14">
      <c r="A16" t="s">
        <v>35</v>
      </c>
      <c r="B16" t="s">
        <v>36</v>
      </c>
      <c r="C16" s="3">
        <v>2</v>
      </c>
      <c r="D16" s="3">
        <v>1</v>
      </c>
      <c r="E16" s="3">
        <v>1</v>
      </c>
      <c r="F16" s="6">
        <v>1</v>
      </c>
      <c r="G16" s="3">
        <v>2</v>
      </c>
      <c r="H16" s="3">
        <v>0</v>
      </c>
      <c r="I16" s="3">
        <v>2</v>
      </c>
      <c r="J16" s="3">
        <v>0</v>
      </c>
      <c r="K16" s="3">
        <f>SUM(LARGE(C16:J16,{1;2;3;4;5}))*0.8</f>
        <v>6.4</v>
      </c>
      <c r="L16" s="3">
        <v>2</v>
      </c>
      <c r="M16" s="3">
        <f t="shared" si="0"/>
        <v>8.4</v>
      </c>
      <c r="N16" t="s">
        <v>19</v>
      </c>
      <c r="O16" t="s">
        <v>19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19</v>
      </c>
      <c r="AB16" t="s">
        <v>19</v>
      </c>
      <c r="AC16" t="s">
        <v>19</v>
      </c>
      <c r="AD16" t="s">
        <v>19</v>
      </c>
      <c r="AE16" t="s">
        <v>26</v>
      </c>
      <c r="AF16" t="s">
        <v>19</v>
      </c>
      <c r="AG16" t="s">
        <v>19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</row>
    <row r="17" spans="1:39" ht="14">
      <c r="A17" t="s">
        <v>37</v>
      </c>
      <c r="B17" t="s">
        <v>38</v>
      </c>
      <c r="C17" s="3">
        <v>2</v>
      </c>
      <c r="D17" s="3">
        <v>2</v>
      </c>
      <c r="E17" s="3">
        <v>1.75</v>
      </c>
      <c r="F17" s="6">
        <v>1.6</v>
      </c>
      <c r="G17" s="3">
        <v>2</v>
      </c>
      <c r="H17" s="3">
        <v>2</v>
      </c>
      <c r="I17" s="3">
        <v>2</v>
      </c>
      <c r="J17" s="3">
        <v>0</v>
      </c>
      <c r="K17" s="3">
        <f>SUM(LARGE(C17:J17,{1;2;3;4;5}))*0.8</f>
        <v>8</v>
      </c>
      <c r="L17" s="3">
        <v>2</v>
      </c>
      <c r="M17" s="3">
        <f t="shared" si="0"/>
        <v>10</v>
      </c>
      <c r="N17" t="s">
        <v>19</v>
      </c>
      <c r="O17" t="s">
        <v>19</v>
      </c>
      <c r="P17" t="s">
        <v>19</v>
      </c>
      <c r="Q17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  <c r="AC17" t="s">
        <v>19</v>
      </c>
      <c r="AD17" t="s">
        <v>19</v>
      </c>
      <c r="AE17" t="s">
        <v>26</v>
      </c>
      <c r="AF17" t="s">
        <v>19</v>
      </c>
      <c r="AG17" t="s">
        <v>19</v>
      </c>
      <c r="AH17" t="s">
        <v>19</v>
      </c>
      <c r="AI17" t="s">
        <v>19</v>
      </c>
      <c r="AJ17" t="s">
        <v>19</v>
      </c>
      <c r="AK17" t="s">
        <v>19</v>
      </c>
      <c r="AL17" t="s">
        <v>19</v>
      </c>
      <c r="AM17" t="s">
        <v>19</v>
      </c>
    </row>
    <row r="18" spans="1:39" ht="14">
      <c r="A18" t="s">
        <v>39</v>
      </c>
      <c r="B18" t="s">
        <v>40</v>
      </c>
      <c r="C18" s="3">
        <v>2</v>
      </c>
      <c r="D18" s="3">
        <v>2</v>
      </c>
      <c r="E18" s="3">
        <v>2</v>
      </c>
      <c r="F18" s="6">
        <v>1.5</v>
      </c>
      <c r="G18" s="3">
        <v>2</v>
      </c>
      <c r="H18" s="3">
        <v>1</v>
      </c>
      <c r="I18" s="3">
        <v>2</v>
      </c>
      <c r="J18" s="3">
        <v>0</v>
      </c>
      <c r="K18" s="3">
        <f>SUM(LARGE(C18:J18,{1;2;3;4;5}))*0.8</f>
        <v>8</v>
      </c>
      <c r="L18" s="3">
        <v>2</v>
      </c>
      <c r="M18" s="3">
        <f t="shared" si="0"/>
        <v>10</v>
      </c>
      <c r="N18" t="s">
        <v>19</v>
      </c>
      <c r="O18" t="s">
        <v>19</v>
      </c>
      <c r="P18" t="s">
        <v>19</v>
      </c>
      <c r="Q18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 t="s">
        <v>19</v>
      </c>
      <c r="AE18" t="s">
        <v>26</v>
      </c>
      <c r="AF18" t="s">
        <v>19</v>
      </c>
      <c r="AG18" t="s">
        <v>19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  <c r="AM18" t="s">
        <v>19</v>
      </c>
    </row>
    <row r="19" spans="1:39" ht="14">
      <c r="A19" t="s">
        <v>41</v>
      </c>
      <c r="B19" t="s">
        <v>42</v>
      </c>
      <c r="C19" s="3">
        <v>2</v>
      </c>
      <c r="D19" s="3">
        <v>2</v>
      </c>
      <c r="E19" s="3">
        <v>2</v>
      </c>
      <c r="F19" s="6">
        <v>1.2</v>
      </c>
      <c r="G19" s="3">
        <v>2</v>
      </c>
      <c r="H19" s="3">
        <v>2</v>
      </c>
      <c r="I19" s="3">
        <v>2</v>
      </c>
      <c r="J19" s="3">
        <v>0</v>
      </c>
      <c r="K19" s="3">
        <f>SUM(LARGE(C19:J19,{1;2;3;4;5}))*0.8</f>
        <v>8</v>
      </c>
      <c r="L19" s="3">
        <v>2</v>
      </c>
      <c r="M19" s="3">
        <f t="shared" si="0"/>
        <v>10</v>
      </c>
      <c r="N19" t="s">
        <v>19</v>
      </c>
      <c r="O19" t="s">
        <v>19</v>
      </c>
      <c r="P19" t="s">
        <v>19</v>
      </c>
      <c r="Q19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19</v>
      </c>
      <c r="AC19" t="s">
        <v>19</v>
      </c>
      <c r="AD19" t="s">
        <v>19</v>
      </c>
      <c r="AE19" t="s">
        <v>26</v>
      </c>
      <c r="AF19" t="s">
        <v>19</v>
      </c>
      <c r="AG19" t="s">
        <v>19</v>
      </c>
      <c r="AH19" t="s">
        <v>19</v>
      </c>
      <c r="AI19" t="s">
        <v>19</v>
      </c>
      <c r="AJ19" t="s">
        <v>19</v>
      </c>
      <c r="AK19" t="s">
        <v>19</v>
      </c>
      <c r="AL19" t="s">
        <v>19</v>
      </c>
      <c r="AM19" t="s">
        <v>19</v>
      </c>
    </row>
    <row r="20" spans="1:39" ht="14">
      <c r="A20" t="s">
        <v>43</v>
      </c>
      <c r="B20" t="s">
        <v>44</v>
      </c>
      <c r="C20" s="3">
        <v>2</v>
      </c>
      <c r="D20" s="3">
        <v>2</v>
      </c>
      <c r="E20" s="3">
        <v>2</v>
      </c>
      <c r="F20" s="6">
        <v>1.6</v>
      </c>
      <c r="G20" s="3">
        <v>2</v>
      </c>
      <c r="H20" s="3">
        <v>2</v>
      </c>
      <c r="I20" s="3">
        <v>2</v>
      </c>
      <c r="J20" s="3">
        <v>0</v>
      </c>
      <c r="K20" s="3">
        <f>SUM(LARGE(C20:J20,{1;2;3;4;5}))*0.8</f>
        <v>8</v>
      </c>
      <c r="L20" s="3">
        <v>2</v>
      </c>
      <c r="M20" s="3">
        <f t="shared" si="0"/>
        <v>10</v>
      </c>
      <c r="N20" t="s">
        <v>19</v>
      </c>
      <c r="O20" t="s">
        <v>19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19</v>
      </c>
      <c r="AD20" t="s">
        <v>19</v>
      </c>
      <c r="AE20" t="s">
        <v>26</v>
      </c>
      <c r="AF20" t="s">
        <v>19</v>
      </c>
      <c r="AG20" t="s">
        <v>19</v>
      </c>
      <c r="AH20" t="s">
        <v>19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</row>
    <row r="21" spans="1:39" ht="14">
      <c r="A21" t="s">
        <v>45</v>
      </c>
      <c r="B21" t="s">
        <v>46</v>
      </c>
      <c r="C21" s="3">
        <v>2</v>
      </c>
      <c r="D21" s="3">
        <v>2</v>
      </c>
      <c r="E21" s="3">
        <v>2</v>
      </c>
      <c r="F21" s="6">
        <v>0.6</v>
      </c>
      <c r="G21" s="3">
        <v>2</v>
      </c>
      <c r="H21" s="3">
        <v>0</v>
      </c>
      <c r="I21" s="3">
        <v>1</v>
      </c>
      <c r="J21" s="3">
        <v>1</v>
      </c>
      <c r="K21" s="3">
        <f>SUM(LARGE(C21:J21,{1;2;3;4;5}))*0.8</f>
        <v>7.2</v>
      </c>
      <c r="L21" s="3">
        <v>2</v>
      </c>
      <c r="M21" s="3">
        <f t="shared" si="0"/>
        <v>9.1999999999999993</v>
      </c>
      <c r="N21" t="s">
        <v>19</v>
      </c>
      <c r="O21" t="s">
        <v>19</v>
      </c>
      <c r="P21" t="s">
        <v>19</v>
      </c>
      <c r="Q21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19</v>
      </c>
      <c r="AD21" t="s">
        <v>19</v>
      </c>
      <c r="AE21" t="s">
        <v>26</v>
      </c>
      <c r="AF21" t="s">
        <v>19</v>
      </c>
      <c r="AG21" t="s">
        <v>19</v>
      </c>
      <c r="AH21" t="s">
        <v>19</v>
      </c>
      <c r="AI21" t="s">
        <v>19</v>
      </c>
      <c r="AJ21" t="s">
        <v>19</v>
      </c>
      <c r="AK21" t="s">
        <v>19</v>
      </c>
      <c r="AL21" t="s">
        <v>19</v>
      </c>
      <c r="AM21" t="s">
        <v>19</v>
      </c>
    </row>
    <row r="22" spans="1:39" ht="14">
      <c r="A22" t="s">
        <v>47</v>
      </c>
      <c r="B22" t="s">
        <v>48</v>
      </c>
      <c r="C22" s="3">
        <v>2</v>
      </c>
      <c r="D22" s="3">
        <v>1</v>
      </c>
      <c r="E22" s="3">
        <v>1</v>
      </c>
      <c r="F22" s="6">
        <v>1.4</v>
      </c>
      <c r="G22" s="3">
        <v>1</v>
      </c>
      <c r="H22" s="3">
        <v>2</v>
      </c>
      <c r="I22" s="3">
        <v>0</v>
      </c>
      <c r="J22" s="3">
        <v>2</v>
      </c>
      <c r="K22" s="3">
        <f>SUM(LARGE(C22:J22,{1;2;3;4;5}))*0.8</f>
        <v>6.7200000000000006</v>
      </c>
      <c r="L22" s="3">
        <v>2</v>
      </c>
      <c r="M22" s="3">
        <f t="shared" si="0"/>
        <v>8.7200000000000006</v>
      </c>
      <c r="N22" t="s">
        <v>19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19</v>
      </c>
      <c r="AC22" t="s">
        <v>19</v>
      </c>
      <c r="AD22" t="s">
        <v>19</v>
      </c>
      <c r="AE22" t="s">
        <v>26</v>
      </c>
      <c r="AF22" t="s">
        <v>19</v>
      </c>
      <c r="AG22" t="s">
        <v>19</v>
      </c>
      <c r="AH22" t="s">
        <v>19</v>
      </c>
      <c r="AI22" t="s">
        <v>19</v>
      </c>
      <c r="AJ22" t="s">
        <v>19</v>
      </c>
      <c r="AK22" t="s">
        <v>19</v>
      </c>
      <c r="AL22" t="s">
        <v>19</v>
      </c>
      <c r="AM22" t="s">
        <v>19</v>
      </c>
    </row>
    <row r="23" spans="1:39" ht="14">
      <c r="A23" t="s">
        <v>49</v>
      </c>
      <c r="B23" t="s">
        <v>50</v>
      </c>
      <c r="C23" s="3">
        <v>2</v>
      </c>
      <c r="D23" s="3">
        <v>2</v>
      </c>
      <c r="E23" s="3">
        <v>2</v>
      </c>
      <c r="F23" s="6">
        <v>1.8</v>
      </c>
      <c r="G23" s="3">
        <v>2</v>
      </c>
      <c r="H23" s="3">
        <v>2</v>
      </c>
      <c r="I23" s="3">
        <v>1</v>
      </c>
      <c r="J23" s="3">
        <v>0</v>
      </c>
      <c r="K23" s="3">
        <f>SUM(LARGE(C23:J23,{1;2;3;4;5}))*0.8</f>
        <v>8</v>
      </c>
      <c r="L23" s="3">
        <v>2</v>
      </c>
      <c r="M23" s="3">
        <f t="shared" si="0"/>
        <v>10</v>
      </c>
      <c r="N23" t="s">
        <v>19</v>
      </c>
      <c r="O23" t="s">
        <v>19</v>
      </c>
      <c r="P23" t="s">
        <v>19</v>
      </c>
      <c r="Q2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19</v>
      </c>
      <c r="AD23" t="s">
        <v>19</v>
      </c>
      <c r="AE23" t="s">
        <v>26</v>
      </c>
      <c r="AF23" t="s">
        <v>19</v>
      </c>
      <c r="AG23" t="s">
        <v>19</v>
      </c>
      <c r="AH23" t="s">
        <v>19</v>
      </c>
      <c r="AI23" t="s">
        <v>19</v>
      </c>
      <c r="AJ23" t="s">
        <v>19</v>
      </c>
      <c r="AK23" t="s">
        <v>19</v>
      </c>
      <c r="AL23" t="s">
        <v>19</v>
      </c>
      <c r="AM23" t="s">
        <v>19</v>
      </c>
    </row>
    <row r="24" spans="1:39" ht="14">
      <c r="A24" t="s">
        <v>51</v>
      </c>
      <c r="B24" t="s">
        <v>52</v>
      </c>
      <c r="C24" s="3">
        <v>1</v>
      </c>
      <c r="D24" s="3">
        <v>2</v>
      </c>
      <c r="E24" s="3">
        <v>1.75</v>
      </c>
      <c r="F24" s="6">
        <v>1</v>
      </c>
      <c r="G24" s="3">
        <v>2</v>
      </c>
      <c r="H24" s="3">
        <v>1</v>
      </c>
      <c r="I24" s="3">
        <v>2</v>
      </c>
      <c r="J24" s="3">
        <v>0</v>
      </c>
      <c r="K24" s="3">
        <f>SUM(LARGE(C24:J24,{1;2;3;4;5}))*0.8</f>
        <v>7</v>
      </c>
      <c r="L24" s="3">
        <v>2</v>
      </c>
      <c r="M24" s="3">
        <f t="shared" si="0"/>
        <v>9</v>
      </c>
      <c r="N24" t="s">
        <v>19</v>
      </c>
      <c r="O24" t="s">
        <v>19</v>
      </c>
      <c r="P24" t="s">
        <v>19</v>
      </c>
      <c r="Q24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19</v>
      </c>
      <c r="AB24" t="s">
        <v>19</v>
      </c>
      <c r="AC24" t="s">
        <v>19</v>
      </c>
      <c r="AD24" t="s">
        <v>19</v>
      </c>
      <c r="AE24" t="s">
        <v>26</v>
      </c>
      <c r="AF24" t="s">
        <v>19</v>
      </c>
      <c r="AG24" t="s">
        <v>19</v>
      </c>
      <c r="AH24" t="s">
        <v>19</v>
      </c>
      <c r="AI24" t="s">
        <v>19</v>
      </c>
      <c r="AJ24" t="s">
        <v>19</v>
      </c>
      <c r="AK24" t="s">
        <v>19</v>
      </c>
      <c r="AL24" t="s">
        <v>19</v>
      </c>
      <c r="AM24" t="s">
        <v>19</v>
      </c>
    </row>
    <row r="25" spans="1:39" ht="14">
      <c r="A25" t="s">
        <v>53</v>
      </c>
      <c r="B25" t="s">
        <v>54</v>
      </c>
      <c r="C25" s="3">
        <v>2</v>
      </c>
      <c r="D25" s="3">
        <v>2</v>
      </c>
      <c r="E25" s="3">
        <v>1</v>
      </c>
      <c r="F25" s="6">
        <v>1.6</v>
      </c>
      <c r="G25" s="3">
        <v>2</v>
      </c>
      <c r="H25" s="3">
        <v>2</v>
      </c>
      <c r="I25" s="3">
        <v>2</v>
      </c>
      <c r="J25" s="3">
        <v>0</v>
      </c>
      <c r="K25" s="3">
        <f>SUM(LARGE(C25:J25,{1;2;3;4;5}))*0.8</f>
        <v>8</v>
      </c>
      <c r="L25" s="3">
        <v>2</v>
      </c>
      <c r="M25" s="3">
        <f t="shared" si="0"/>
        <v>10</v>
      </c>
      <c r="N25" t="s">
        <v>19</v>
      </c>
      <c r="O25" t="s">
        <v>19</v>
      </c>
      <c r="P25" t="s">
        <v>19</v>
      </c>
      <c r="Q25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19</v>
      </c>
      <c r="AB25" t="s">
        <v>19</v>
      </c>
      <c r="AC25" t="s">
        <v>19</v>
      </c>
      <c r="AD25" t="s">
        <v>19</v>
      </c>
      <c r="AE25" t="s">
        <v>26</v>
      </c>
      <c r="AF25" t="s">
        <v>19</v>
      </c>
      <c r="AG25" t="s">
        <v>19</v>
      </c>
      <c r="AH25" t="s">
        <v>19</v>
      </c>
      <c r="AI25" t="s">
        <v>19</v>
      </c>
      <c r="AJ25" t="s">
        <v>19</v>
      </c>
      <c r="AK25" t="s">
        <v>19</v>
      </c>
      <c r="AL25" t="s">
        <v>19</v>
      </c>
      <c r="AM25" t="s">
        <v>19</v>
      </c>
    </row>
    <row r="26" spans="1:39" ht="14">
      <c r="A26" t="s">
        <v>55</v>
      </c>
      <c r="B26" t="s">
        <v>56</v>
      </c>
      <c r="C26" s="3">
        <v>2</v>
      </c>
      <c r="D26" s="3">
        <v>2</v>
      </c>
      <c r="E26" s="3">
        <v>1.75</v>
      </c>
      <c r="F26" s="6">
        <v>1.5</v>
      </c>
      <c r="G26" s="3">
        <v>2</v>
      </c>
      <c r="H26" s="3">
        <v>2</v>
      </c>
      <c r="I26" s="3">
        <v>1</v>
      </c>
      <c r="J26" s="3">
        <v>1</v>
      </c>
      <c r="K26" s="3">
        <f>SUM(LARGE(C26:J26,{1;2;3;4;5}))*0.8</f>
        <v>7.8000000000000007</v>
      </c>
      <c r="L26" s="3">
        <v>2</v>
      </c>
      <c r="M26" s="3">
        <f t="shared" si="0"/>
        <v>9.8000000000000007</v>
      </c>
      <c r="N26" t="s">
        <v>19</v>
      </c>
      <c r="O26" t="s">
        <v>19</v>
      </c>
      <c r="P26" t="s">
        <v>19</v>
      </c>
      <c r="Q26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19</v>
      </c>
      <c r="AB26" t="s">
        <v>19</v>
      </c>
      <c r="AC26" t="s">
        <v>19</v>
      </c>
      <c r="AD26" t="s">
        <v>19</v>
      </c>
      <c r="AE26" t="s">
        <v>26</v>
      </c>
      <c r="AF26" t="s">
        <v>19</v>
      </c>
      <c r="AG26" t="s">
        <v>19</v>
      </c>
      <c r="AH26" t="s">
        <v>19</v>
      </c>
      <c r="AI26" t="s">
        <v>19</v>
      </c>
      <c r="AJ26" t="s">
        <v>19</v>
      </c>
      <c r="AK26" t="s">
        <v>19</v>
      </c>
      <c r="AL26" t="s">
        <v>19</v>
      </c>
      <c r="AM26" t="s">
        <v>19</v>
      </c>
    </row>
    <row r="27" spans="1:39" ht="14">
      <c r="A27" t="s">
        <v>57</v>
      </c>
      <c r="B27" t="s">
        <v>58</v>
      </c>
      <c r="C27" s="3">
        <v>2</v>
      </c>
      <c r="D27" s="3">
        <v>2</v>
      </c>
      <c r="E27" s="3">
        <v>2</v>
      </c>
      <c r="F27" s="6">
        <v>1.6</v>
      </c>
      <c r="G27" s="3">
        <v>2</v>
      </c>
      <c r="H27" s="3">
        <v>1</v>
      </c>
      <c r="I27" s="3">
        <v>2</v>
      </c>
      <c r="J27" s="3">
        <v>0</v>
      </c>
      <c r="K27" s="3">
        <f>SUM(LARGE(C27:J27,{1;2;3;4;5}))*0.8</f>
        <v>8</v>
      </c>
      <c r="L27" s="3">
        <v>2</v>
      </c>
      <c r="M27" s="3">
        <f t="shared" si="0"/>
        <v>10</v>
      </c>
      <c r="N27" t="s">
        <v>19</v>
      </c>
      <c r="O27" t="s">
        <v>19</v>
      </c>
      <c r="P27" t="s">
        <v>19</v>
      </c>
      <c r="Q27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19</v>
      </c>
      <c r="AB27" t="s">
        <v>19</v>
      </c>
      <c r="AC27" t="s">
        <v>19</v>
      </c>
      <c r="AD27" t="s">
        <v>19</v>
      </c>
      <c r="AE27" t="s">
        <v>26</v>
      </c>
      <c r="AF27" t="s">
        <v>19</v>
      </c>
      <c r="AG27" t="s">
        <v>19</v>
      </c>
      <c r="AH27" t="s">
        <v>19</v>
      </c>
      <c r="AI27" t="s">
        <v>19</v>
      </c>
      <c r="AJ27" t="s">
        <v>19</v>
      </c>
      <c r="AK27" t="s">
        <v>19</v>
      </c>
      <c r="AL27" t="s">
        <v>19</v>
      </c>
      <c r="AM27" t="s">
        <v>19</v>
      </c>
    </row>
    <row r="28" spans="1:39" ht="14">
      <c r="A28" t="s">
        <v>59</v>
      </c>
      <c r="B28" t="s">
        <v>60</v>
      </c>
      <c r="C28" s="3">
        <v>1</v>
      </c>
      <c r="D28" s="3">
        <v>2</v>
      </c>
      <c r="E28" s="3">
        <v>1.5</v>
      </c>
      <c r="F28" s="6">
        <v>0.4</v>
      </c>
      <c r="G28" s="3">
        <v>0</v>
      </c>
      <c r="H28" s="3">
        <v>0</v>
      </c>
      <c r="I28" s="3">
        <v>0.25</v>
      </c>
      <c r="J28" s="3">
        <v>1</v>
      </c>
      <c r="K28" s="3">
        <f>SUM(LARGE(C28:J28,{1;2;3;4;5}))*0.8</f>
        <v>4.7200000000000006</v>
      </c>
      <c r="L28" s="3">
        <v>2</v>
      </c>
      <c r="M28" s="3">
        <f t="shared" si="0"/>
        <v>6.7200000000000006</v>
      </c>
      <c r="N28" t="s">
        <v>19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19</v>
      </c>
      <c r="AB28" t="s">
        <v>19</v>
      </c>
      <c r="AC28" t="s">
        <v>19</v>
      </c>
      <c r="AD28" t="s">
        <v>19</v>
      </c>
      <c r="AE28" t="s">
        <v>26</v>
      </c>
      <c r="AF28" t="s">
        <v>19</v>
      </c>
      <c r="AG28" t="s">
        <v>19</v>
      </c>
      <c r="AH28" t="s">
        <v>19</v>
      </c>
      <c r="AI28" t="s">
        <v>19</v>
      </c>
      <c r="AJ28" t="s">
        <v>19</v>
      </c>
      <c r="AK28" t="s">
        <v>19</v>
      </c>
      <c r="AL28" t="s">
        <v>19</v>
      </c>
      <c r="AM28" t="s">
        <v>19</v>
      </c>
    </row>
    <row r="29" spans="1:39" ht="14">
      <c r="A29" t="s">
        <v>61</v>
      </c>
      <c r="B29" t="s">
        <v>62</v>
      </c>
      <c r="C29" s="3">
        <v>2</v>
      </c>
      <c r="D29" s="3">
        <v>2</v>
      </c>
      <c r="E29" s="3">
        <v>2</v>
      </c>
      <c r="F29" s="6">
        <v>1.3</v>
      </c>
      <c r="G29" s="3">
        <v>2</v>
      </c>
      <c r="H29" s="3">
        <v>1</v>
      </c>
      <c r="I29" s="3">
        <v>1.25</v>
      </c>
      <c r="J29" s="3">
        <v>1</v>
      </c>
      <c r="K29" s="3">
        <f>SUM(LARGE(C29:J29,{1;2;3;4;5}))*0.8</f>
        <v>7.4400000000000013</v>
      </c>
      <c r="L29" s="3">
        <v>2</v>
      </c>
      <c r="M29" s="3">
        <f t="shared" si="0"/>
        <v>9.4400000000000013</v>
      </c>
      <c r="N29" t="s">
        <v>19</v>
      </c>
      <c r="O29" t="s">
        <v>19</v>
      </c>
      <c r="P29" t="s">
        <v>19</v>
      </c>
      <c r="Q29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19</v>
      </c>
      <c r="AB29" t="s">
        <v>19</v>
      </c>
      <c r="AC29" t="s">
        <v>19</v>
      </c>
      <c r="AD29" t="s">
        <v>19</v>
      </c>
      <c r="AE29" t="s">
        <v>26</v>
      </c>
      <c r="AF29" t="s">
        <v>19</v>
      </c>
      <c r="AG29" t="s">
        <v>19</v>
      </c>
      <c r="AH29" t="s">
        <v>19</v>
      </c>
      <c r="AI29" t="s">
        <v>19</v>
      </c>
      <c r="AJ29" t="s">
        <v>19</v>
      </c>
      <c r="AK29" t="s">
        <v>19</v>
      </c>
      <c r="AL29" t="s">
        <v>19</v>
      </c>
      <c r="AM29" t="s">
        <v>19</v>
      </c>
    </row>
    <row r="30" spans="1:39" ht="14">
      <c r="A30" t="s">
        <v>63</v>
      </c>
      <c r="B30" t="s">
        <v>64</v>
      </c>
      <c r="C30" s="3">
        <v>2</v>
      </c>
      <c r="D30" s="3">
        <v>2</v>
      </c>
      <c r="E30" s="3">
        <v>2</v>
      </c>
      <c r="F30" s="6">
        <v>1.3</v>
      </c>
      <c r="G30" s="3">
        <v>2</v>
      </c>
      <c r="H30" s="3">
        <v>2</v>
      </c>
      <c r="I30" s="3">
        <v>2</v>
      </c>
      <c r="J30" s="3">
        <v>0</v>
      </c>
      <c r="K30" s="3">
        <f>SUM(LARGE(C30:J30,{1;2;3;4;5}))*0.8</f>
        <v>8</v>
      </c>
      <c r="L30" s="3">
        <v>2</v>
      </c>
      <c r="M30" s="3">
        <f t="shared" si="0"/>
        <v>10</v>
      </c>
      <c r="N30" t="s">
        <v>19</v>
      </c>
      <c r="O30" t="s">
        <v>19</v>
      </c>
      <c r="P30" t="s">
        <v>19</v>
      </c>
      <c r="Q30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19</v>
      </c>
      <c r="AB30" t="s">
        <v>19</v>
      </c>
      <c r="AC30" t="s">
        <v>19</v>
      </c>
      <c r="AD30" t="s">
        <v>19</v>
      </c>
      <c r="AE30" t="s">
        <v>26</v>
      </c>
      <c r="AF30" t="s">
        <v>19</v>
      </c>
      <c r="AG30" t="s">
        <v>19</v>
      </c>
      <c r="AH30" t="s">
        <v>19</v>
      </c>
      <c r="AI30" t="s">
        <v>19</v>
      </c>
      <c r="AJ30" t="s">
        <v>19</v>
      </c>
      <c r="AK30" t="s">
        <v>19</v>
      </c>
      <c r="AL30" t="s">
        <v>19</v>
      </c>
      <c r="AM30" t="s">
        <v>19</v>
      </c>
    </row>
    <row r="31" spans="1:39" ht="14">
      <c r="A31" t="s">
        <v>65</v>
      </c>
      <c r="B31" t="s">
        <v>66</v>
      </c>
      <c r="C31" s="3">
        <v>2</v>
      </c>
      <c r="D31" s="3">
        <v>2</v>
      </c>
      <c r="E31" s="3">
        <v>1</v>
      </c>
      <c r="F31" s="6">
        <v>1.4</v>
      </c>
      <c r="G31" s="3">
        <v>2</v>
      </c>
      <c r="H31" s="3">
        <v>2</v>
      </c>
      <c r="I31" s="3">
        <v>2</v>
      </c>
      <c r="J31" s="3">
        <v>0</v>
      </c>
      <c r="K31" s="3">
        <f>SUM(LARGE(C31:J31,{1;2;3;4;5}))*0.8</f>
        <v>8</v>
      </c>
      <c r="L31" s="3">
        <v>2</v>
      </c>
      <c r="M31" s="3">
        <f t="shared" si="0"/>
        <v>10</v>
      </c>
      <c r="N31" t="s">
        <v>19</v>
      </c>
      <c r="O31" t="s">
        <v>19</v>
      </c>
      <c r="P31" t="s">
        <v>19</v>
      </c>
      <c r="Q31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19</v>
      </c>
      <c r="AB31" t="s">
        <v>19</v>
      </c>
      <c r="AC31" t="s">
        <v>19</v>
      </c>
      <c r="AD31" t="s">
        <v>19</v>
      </c>
      <c r="AE31" t="s">
        <v>26</v>
      </c>
      <c r="AF31" t="s">
        <v>19</v>
      </c>
      <c r="AG31" t="s">
        <v>19</v>
      </c>
      <c r="AH31" t="s">
        <v>19</v>
      </c>
      <c r="AI31" t="s">
        <v>19</v>
      </c>
      <c r="AJ31" t="s">
        <v>19</v>
      </c>
      <c r="AK31" t="s">
        <v>19</v>
      </c>
      <c r="AL31" t="s">
        <v>19</v>
      </c>
      <c r="AM31" t="s">
        <v>19</v>
      </c>
    </row>
    <row r="32" spans="1:39" ht="14">
      <c r="A32" t="s">
        <v>67</v>
      </c>
      <c r="B32" t="s">
        <v>68</v>
      </c>
      <c r="C32" s="3">
        <v>2</v>
      </c>
      <c r="D32" s="3">
        <v>2</v>
      </c>
      <c r="E32" s="3">
        <v>0</v>
      </c>
      <c r="F32" s="6">
        <v>1.6</v>
      </c>
      <c r="G32" s="3">
        <v>2</v>
      </c>
      <c r="H32" s="3">
        <v>2</v>
      </c>
      <c r="I32" s="3">
        <v>2</v>
      </c>
      <c r="J32" s="3">
        <v>0</v>
      </c>
      <c r="K32" s="3">
        <f>SUM(LARGE(C32:J32,{1;2;3;4;5}))*0.8</f>
        <v>8</v>
      </c>
      <c r="L32" s="3">
        <v>2</v>
      </c>
      <c r="M32" s="3">
        <f t="shared" si="0"/>
        <v>10</v>
      </c>
      <c r="N32" t="s">
        <v>19</v>
      </c>
      <c r="O32" t="s">
        <v>19</v>
      </c>
      <c r="P32" t="s">
        <v>19</v>
      </c>
      <c r="Q32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19</v>
      </c>
      <c r="AB32" t="s">
        <v>19</v>
      </c>
      <c r="AC32" t="s">
        <v>19</v>
      </c>
      <c r="AD32" t="s">
        <v>19</v>
      </c>
      <c r="AE32" t="s">
        <v>26</v>
      </c>
      <c r="AF32" t="s">
        <v>19</v>
      </c>
      <c r="AG32" t="s">
        <v>19</v>
      </c>
      <c r="AH32" t="s">
        <v>19</v>
      </c>
      <c r="AI32" t="s">
        <v>19</v>
      </c>
      <c r="AJ32" t="s">
        <v>19</v>
      </c>
      <c r="AK32" t="s">
        <v>19</v>
      </c>
      <c r="AL32" t="s">
        <v>19</v>
      </c>
      <c r="AM32" t="s">
        <v>19</v>
      </c>
    </row>
    <row r="33" spans="1:39" ht="14">
      <c r="A33" t="s">
        <v>69</v>
      </c>
      <c r="B33" t="s">
        <v>70</v>
      </c>
      <c r="C33" s="3">
        <v>0</v>
      </c>
      <c r="D33" s="3">
        <v>1</v>
      </c>
      <c r="E33" s="3">
        <v>2</v>
      </c>
      <c r="F33" s="6">
        <v>1.2</v>
      </c>
      <c r="G33" s="3">
        <v>2</v>
      </c>
      <c r="H33" s="3">
        <v>0</v>
      </c>
      <c r="I33" s="3">
        <v>0</v>
      </c>
      <c r="J33" s="3">
        <v>0</v>
      </c>
      <c r="K33" s="3">
        <f>SUM(LARGE(C33:J33,{1;2;3;4;5}))*0.8</f>
        <v>4.9600000000000009</v>
      </c>
      <c r="L33" s="3">
        <v>0</v>
      </c>
      <c r="M33" s="3">
        <f t="shared" si="0"/>
        <v>4.9600000000000009</v>
      </c>
      <c r="N33" t="s">
        <v>19</v>
      </c>
      <c r="O33" t="s">
        <v>19</v>
      </c>
      <c r="P33" t="s">
        <v>19</v>
      </c>
      <c r="Q3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19</v>
      </c>
      <c r="AB33" t="s">
        <v>19</v>
      </c>
      <c r="AC33" t="s">
        <v>19</v>
      </c>
      <c r="AD33" t="s">
        <v>19</v>
      </c>
      <c r="AE33" t="s">
        <v>26</v>
      </c>
      <c r="AF33" t="s">
        <v>19</v>
      </c>
      <c r="AG33" t="s">
        <v>19</v>
      </c>
      <c r="AH33" t="s">
        <v>19</v>
      </c>
      <c r="AI33" t="s">
        <v>19</v>
      </c>
      <c r="AJ33" t="s">
        <v>19</v>
      </c>
      <c r="AK33" t="s">
        <v>19</v>
      </c>
      <c r="AL33" t="s">
        <v>19</v>
      </c>
      <c r="AM33" t="s">
        <v>19</v>
      </c>
    </row>
    <row r="34" spans="1:39" ht="14">
      <c r="A34" t="s">
        <v>71</v>
      </c>
      <c r="B34" t="s">
        <v>72</v>
      </c>
      <c r="C34" s="3">
        <v>2</v>
      </c>
      <c r="D34" s="3">
        <v>2</v>
      </c>
      <c r="E34" s="3">
        <v>1</v>
      </c>
      <c r="F34" s="6">
        <v>0.9</v>
      </c>
      <c r="G34" s="3">
        <v>0</v>
      </c>
      <c r="H34" s="3">
        <v>0</v>
      </c>
      <c r="I34" s="3">
        <v>0</v>
      </c>
      <c r="J34" s="3">
        <v>0</v>
      </c>
      <c r="K34" s="3">
        <f>SUM(LARGE(C34:J34,{1;2;3;4;5}))*0.8</f>
        <v>4.7200000000000006</v>
      </c>
      <c r="L34" s="3">
        <v>2</v>
      </c>
      <c r="M34" s="3">
        <f t="shared" si="0"/>
        <v>6.7200000000000006</v>
      </c>
      <c r="N34" t="s">
        <v>19</v>
      </c>
      <c r="O34" t="s">
        <v>19</v>
      </c>
      <c r="P34" t="s">
        <v>19</v>
      </c>
      <c r="Q34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19</v>
      </c>
      <c r="AB34" t="s">
        <v>19</v>
      </c>
      <c r="AC34" t="s">
        <v>19</v>
      </c>
      <c r="AD34" t="s">
        <v>19</v>
      </c>
      <c r="AE34" t="s">
        <v>26</v>
      </c>
      <c r="AF34" t="s">
        <v>19</v>
      </c>
      <c r="AG34" t="s">
        <v>19</v>
      </c>
      <c r="AH34" t="s">
        <v>19</v>
      </c>
      <c r="AI34" t="s">
        <v>19</v>
      </c>
      <c r="AJ34" t="s">
        <v>19</v>
      </c>
      <c r="AK34" t="s">
        <v>19</v>
      </c>
      <c r="AL34" t="s">
        <v>19</v>
      </c>
      <c r="AM34" t="s">
        <v>19</v>
      </c>
    </row>
    <row r="35" spans="1:39" ht="14">
      <c r="A35" t="s">
        <v>73</v>
      </c>
      <c r="B35" t="s">
        <v>74</v>
      </c>
      <c r="C35" s="3">
        <v>2</v>
      </c>
      <c r="D35" s="3">
        <v>2</v>
      </c>
      <c r="E35" s="3">
        <v>0.5</v>
      </c>
      <c r="F35" s="6">
        <v>0.6</v>
      </c>
      <c r="G35" s="3">
        <v>0</v>
      </c>
      <c r="H35" s="3">
        <v>0</v>
      </c>
      <c r="I35" s="3">
        <v>0</v>
      </c>
      <c r="J35" s="3">
        <v>2</v>
      </c>
      <c r="K35" s="3">
        <f>SUM(LARGE(C35:J35,{1;2;3;4;5}))*0.8</f>
        <v>5.68</v>
      </c>
      <c r="L35" s="3">
        <v>2</v>
      </c>
      <c r="M35" s="3">
        <f t="shared" si="0"/>
        <v>7.68</v>
      </c>
      <c r="N35" t="s">
        <v>19</v>
      </c>
      <c r="O35" t="s">
        <v>19</v>
      </c>
      <c r="P35" t="s">
        <v>19</v>
      </c>
      <c r="Q35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19</v>
      </c>
      <c r="AB35" t="s">
        <v>19</v>
      </c>
      <c r="AC35" t="s">
        <v>19</v>
      </c>
      <c r="AD35" t="s">
        <v>19</v>
      </c>
      <c r="AE35" t="s">
        <v>26</v>
      </c>
      <c r="AF35" t="s">
        <v>19</v>
      </c>
      <c r="AG35" t="s">
        <v>19</v>
      </c>
      <c r="AH35" t="s">
        <v>19</v>
      </c>
      <c r="AI35" t="s">
        <v>19</v>
      </c>
      <c r="AJ35" t="s">
        <v>19</v>
      </c>
      <c r="AK35" t="s">
        <v>19</v>
      </c>
      <c r="AL35" t="s">
        <v>19</v>
      </c>
      <c r="AM35" t="s">
        <v>19</v>
      </c>
    </row>
    <row r="36" spans="1:39" ht="14">
      <c r="A36" t="s">
        <v>75</v>
      </c>
      <c r="B36" t="s">
        <v>76</v>
      </c>
      <c r="C36" s="3">
        <v>2</v>
      </c>
      <c r="D36" s="3">
        <v>1</v>
      </c>
      <c r="E36" s="3">
        <v>0</v>
      </c>
      <c r="F36" s="6">
        <v>0.1</v>
      </c>
      <c r="G36" s="3">
        <v>1</v>
      </c>
      <c r="H36" s="3">
        <v>2</v>
      </c>
      <c r="I36" s="3">
        <v>0</v>
      </c>
      <c r="J36" s="3">
        <v>1</v>
      </c>
      <c r="K36" s="3">
        <f>SUM(LARGE(C36:J36,{1;2;3;4;5}))*0.8</f>
        <v>5.6000000000000005</v>
      </c>
      <c r="L36" s="3">
        <v>2</v>
      </c>
      <c r="M36" s="3">
        <f t="shared" si="0"/>
        <v>7.6000000000000005</v>
      </c>
      <c r="N36" t="s">
        <v>19</v>
      </c>
      <c r="O36" t="s">
        <v>19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19</v>
      </c>
      <c r="AB36" t="s">
        <v>19</v>
      </c>
      <c r="AC36" t="s">
        <v>19</v>
      </c>
      <c r="AD36" t="s">
        <v>19</v>
      </c>
      <c r="AE36" t="s">
        <v>26</v>
      </c>
      <c r="AF36" t="s">
        <v>19</v>
      </c>
      <c r="AG36" t="s">
        <v>19</v>
      </c>
      <c r="AH36" t="s">
        <v>19</v>
      </c>
      <c r="AI36" t="s">
        <v>19</v>
      </c>
      <c r="AJ36" t="s">
        <v>19</v>
      </c>
      <c r="AK36" t="s">
        <v>19</v>
      </c>
      <c r="AL36" t="s">
        <v>19</v>
      </c>
      <c r="AM36" t="s">
        <v>19</v>
      </c>
    </row>
    <row r="37" spans="1:39" ht="14">
      <c r="A37" t="s">
        <v>77</v>
      </c>
      <c r="B37" t="s">
        <v>78</v>
      </c>
      <c r="C37" s="3">
        <v>2</v>
      </c>
      <c r="D37" s="3">
        <v>2</v>
      </c>
      <c r="E37" s="3">
        <v>2</v>
      </c>
      <c r="F37" s="6">
        <v>1.8</v>
      </c>
      <c r="G37" s="3">
        <v>2</v>
      </c>
      <c r="H37" s="3">
        <v>2</v>
      </c>
      <c r="I37" s="3">
        <v>2</v>
      </c>
      <c r="J37" s="3">
        <v>0</v>
      </c>
      <c r="K37" s="3">
        <f>SUM(LARGE(C37:J37,{1;2;3;4;5}))*0.8</f>
        <v>8</v>
      </c>
      <c r="L37" s="3">
        <v>2</v>
      </c>
      <c r="M37" s="3">
        <f t="shared" si="0"/>
        <v>10</v>
      </c>
      <c r="N37" t="s">
        <v>19</v>
      </c>
      <c r="O37" t="s">
        <v>19</v>
      </c>
      <c r="P37" t="s">
        <v>19</v>
      </c>
      <c r="Q37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19</v>
      </c>
      <c r="AB37" t="s">
        <v>19</v>
      </c>
      <c r="AC37" t="s">
        <v>19</v>
      </c>
      <c r="AD37" t="s">
        <v>19</v>
      </c>
      <c r="AE37" t="s">
        <v>26</v>
      </c>
      <c r="AF37" t="s">
        <v>19</v>
      </c>
      <c r="AG37" t="s">
        <v>19</v>
      </c>
      <c r="AH37" t="s">
        <v>19</v>
      </c>
      <c r="AI37" t="s">
        <v>19</v>
      </c>
      <c r="AJ37" t="s">
        <v>19</v>
      </c>
      <c r="AK37" t="s">
        <v>19</v>
      </c>
      <c r="AL37" t="s">
        <v>19</v>
      </c>
      <c r="AM37" t="s">
        <v>19</v>
      </c>
    </row>
    <row r="38" spans="1:39" ht="14">
      <c r="A38" t="s">
        <v>79</v>
      </c>
      <c r="B38" t="s">
        <v>80</v>
      </c>
      <c r="C38" s="3">
        <v>2</v>
      </c>
      <c r="D38" s="3">
        <v>1</v>
      </c>
      <c r="E38" s="3">
        <v>2</v>
      </c>
      <c r="F38" s="6">
        <v>1.3</v>
      </c>
      <c r="G38" s="3">
        <v>2</v>
      </c>
      <c r="H38" s="3">
        <v>2</v>
      </c>
      <c r="I38" s="3">
        <v>2</v>
      </c>
      <c r="J38" s="3">
        <v>0</v>
      </c>
      <c r="K38" s="3">
        <f>SUM(LARGE(C38:J38,{1;2;3;4;5}))*0.8</f>
        <v>8</v>
      </c>
      <c r="L38" s="3">
        <v>2</v>
      </c>
      <c r="M38" s="3">
        <f t="shared" si="0"/>
        <v>10</v>
      </c>
      <c r="N38" t="s">
        <v>19</v>
      </c>
      <c r="O38" t="s">
        <v>19</v>
      </c>
      <c r="P38" t="s">
        <v>19</v>
      </c>
      <c r="Q38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19</v>
      </c>
      <c r="AB38" t="s">
        <v>19</v>
      </c>
      <c r="AC38" t="s">
        <v>19</v>
      </c>
      <c r="AD38" t="s">
        <v>19</v>
      </c>
      <c r="AE38" t="s">
        <v>26</v>
      </c>
      <c r="AF38" t="s">
        <v>19</v>
      </c>
      <c r="AG38" t="s">
        <v>19</v>
      </c>
      <c r="AH38" t="s">
        <v>19</v>
      </c>
      <c r="AI38" t="s">
        <v>19</v>
      </c>
      <c r="AJ38" t="s">
        <v>19</v>
      </c>
      <c r="AK38" t="s">
        <v>19</v>
      </c>
      <c r="AL38" t="s">
        <v>19</v>
      </c>
      <c r="AM38" t="s">
        <v>19</v>
      </c>
    </row>
    <row r="39" spans="1:39" ht="14">
      <c r="A39" t="s">
        <v>81</v>
      </c>
      <c r="B39" t="s">
        <v>82</v>
      </c>
      <c r="C39" s="3">
        <v>2</v>
      </c>
      <c r="D39" s="3">
        <v>2</v>
      </c>
      <c r="E39" s="3">
        <v>0</v>
      </c>
      <c r="F39" s="6">
        <v>2</v>
      </c>
      <c r="G39" s="3">
        <v>1</v>
      </c>
      <c r="H39" s="3">
        <v>2</v>
      </c>
      <c r="I39" s="3">
        <v>0</v>
      </c>
      <c r="J39" s="3">
        <v>1</v>
      </c>
      <c r="K39" s="3">
        <f>SUM(LARGE(C39:J39,{1;2;3;4;5}))*0.8</f>
        <v>7.2</v>
      </c>
      <c r="L39" s="3">
        <v>2</v>
      </c>
      <c r="M39" s="3">
        <f t="shared" si="0"/>
        <v>9.1999999999999993</v>
      </c>
      <c r="N39" t="s">
        <v>19</v>
      </c>
      <c r="O39" t="s">
        <v>19</v>
      </c>
      <c r="P39" t="s">
        <v>19</v>
      </c>
      <c r="Q39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19</v>
      </c>
      <c r="AB39" t="s">
        <v>19</v>
      </c>
      <c r="AC39" t="s">
        <v>19</v>
      </c>
      <c r="AD39" t="s">
        <v>19</v>
      </c>
      <c r="AE39" t="s">
        <v>26</v>
      </c>
      <c r="AF39" t="s">
        <v>19</v>
      </c>
      <c r="AG39" t="s">
        <v>19</v>
      </c>
      <c r="AH39" t="s">
        <v>19</v>
      </c>
      <c r="AI39" t="s">
        <v>19</v>
      </c>
      <c r="AJ39" t="s">
        <v>19</v>
      </c>
      <c r="AK39" t="s">
        <v>19</v>
      </c>
      <c r="AL39" t="s">
        <v>19</v>
      </c>
      <c r="AM39" t="s">
        <v>19</v>
      </c>
    </row>
    <row r="40" spans="1:39" ht="14">
      <c r="A40" t="s">
        <v>83</v>
      </c>
      <c r="B40" t="s">
        <v>84</v>
      </c>
      <c r="C40" s="3">
        <v>2</v>
      </c>
      <c r="D40" s="3">
        <v>1</v>
      </c>
      <c r="E40" s="3">
        <v>1</v>
      </c>
      <c r="F40" s="6">
        <v>1.1000000000000001</v>
      </c>
      <c r="G40" s="3">
        <v>2</v>
      </c>
      <c r="H40" s="3">
        <v>0</v>
      </c>
      <c r="I40" s="3">
        <v>0</v>
      </c>
      <c r="J40" s="3">
        <v>0</v>
      </c>
      <c r="K40" s="3">
        <f>SUM(LARGE(C40:J40,{1;2;3;4;5}))*0.8</f>
        <v>5.68</v>
      </c>
      <c r="L40" s="3">
        <v>0</v>
      </c>
      <c r="M40" s="3">
        <f t="shared" si="0"/>
        <v>5.68</v>
      </c>
      <c r="N40" t="s">
        <v>19</v>
      </c>
      <c r="O40" t="s">
        <v>19</v>
      </c>
      <c r="P40" t="s">
        <v>19</v>
      </c>
      <c r="Q40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19</v>
      </c>
      <c r="AB40" t="s">
        <v>19</v>
      </c>
      <c r="AC40" t="s">
        <v>19</v>
      </c>
      <c r="AD40" t="s">
        <v>19</v>
      </c>
      <c r="AE40" t="s">
        <v>26</v>
      </c>
      <c r="AF40" t="s">
        <v>19</v>
      </c>
      <c r="AG40" t="s">
        <v>19</v>
      </c>
      <c r="AH40" t="s">
        <v>19</v>
      </c>
      <c r="AI40" t="s">
        <v>19</v>
      </c>
      <c r="AJ40" t="s">
        <v>19</v>
      </c>
      <c r="AK40" t="s">
        <v>19</v>
      </c>
      <c r="AL40" t="s">
        <v>19</v>
      </c>
      <c r="AM40" t="s">
        <v>19</v>
      </c>
    </row>
    <row r="41" spans="1:39" ht="14">
      <c r="A41" t="s">
        <v>85</v>
      </c>
      <c r="B41" t="s">
        <v>86</v>
      </c>
      <c r="C41" s="3">
        <v>2</v>
      </c>
      <c r="D41" s="3">
        <v>2</v>
      </c>
      <c r="E41" s="3">
        <v>1</v>
      </c>
      <c r="F41" s="6">
        <v>0.6</v>
      </c>
      <c r="G41" s="3">
        <v>2</v>
      </c>
      <c r="H41" s="3">
        <v>2</v>
      </c>
      <c r="I41" s="3">
        <v>1</v>
      </c>
      <c r="J41" s="3">
        <v>0</v>
      </c>
      <c r="K41" s="3">
        <f>SUM(LARGE(C41:J41,{1;2;3;4;5}))*0.8</f>
        <v>7.2</v>
      </c>
      <c r="L41" s="3">
        <v>2</v>
      </c>
      <c r="M41" s="3">
        <f t="shared" si="0"/>
        <v>9.1999999999999993</v>
      </c>
      <c r="N41" t="s">
        <v>19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19</v>
      </c>
      <c r="AB41" t="s">
        <v>19</v>
      </c>
      <c r="AC41" t="s">
        <v>19</v>
      </c>
      <c r="AD41" t="s">
        <v>19</v>
      </c>
      <c r="AE41" t="s">
        <v>26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K41" t="s">
        <v>19</v>
      </c>
      <c r="AL41" t="s">
        <v>19</v>
      </c>
      <c r="AM41" t="s">
        <v>19</v>
      </c>
    </row>
    <row r="42" spans="1:39" ht="14">
      <c r="A42" t="s">
        <v>87</v>
      </c>
      <c r="B42" t="s">
        <v>88</v>
      </c>
      <c r="C42" s="3">
        <v>2</v>
      </c>
      <c r="D42" s="3">
        <v>2</v>
      </c>
      <c r="E42" s="3">
        <v>2</v>
      </c>
      <c r="F42" s="6">
        <v>1.6</v>
      </c>
      <c r="G42" s="3">
        <v>2</v>
      </c>
      <c r="H42" s="3">
        <v>2</v>
      </c>
      <c r="I42" s="3">
        <v>2</v>
      </c>
      <c r="J42" s="3">
        <v>0</v>
      </c>
      <c r="K42" s="3">
        <f>SUM(LARGE(C42:J42,{1;2;3;4;5}))*0.8</f>
        <v>8</v>
      </c>
      <c r="L42" s="3">
        <v>2</v>
      </c>
      <c r="M42" s="3">
        <f t="shared" si="0"/>
        <v>10</v>
      </c>
      <c r="N42" t="s">
        <v>19</v>
      </c>
      <c r="O42" t="s">
        <v>19</v>
      </c>
      <c r="P42" t="s">
        <v>19</v>
      </c>
      <c r="Q42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19</v>
      </c>
      <c r="AB42" t="s">
        <v>19</v>
      </c>
      <c r="AC42" t="s">
        <v>19</v>
      </c>
      <c r="AD42" t="s">
        <v>19</v>
      </c>
      <c r="AE42" t="s">
        <v>26</v>
      </c>
      <c r="AF42" t="s">
        <v>19</v>
      </c>
      <c r="AG42" t="s">
        <v>19</v>
      </c>
      <c r="AH42" t="s">
        <v>19</v>
      </c>
      <c r="AI42" t="s">
        <v>19</v>
      </c>
      <c r="AJ42" t="s">
        <v>19</v>
      </c>
      <c r="AK42" t="s">
        <v>19</v>
      </c>
      <c r="AL42" t="s">
        <v>19</v>
      </c>
      <c r="AM42" t="s">
        <v>19</v>
      </c>
    </row>
    <row r="43" spans="1:39" ht="14">
      <c r="A43" t="s">
        <v>89</v>
      </c>
      <c r="B43" t="s">
        <v>90</v>
      </c>
      <c r="C43" s="3">
        <v>2</v>
      </c>
      <c r="D43" s="3">
        <v>2</v>
      </c>
      <c r="E43" s="3">
        <v>2</v>
      </c>
      <c r="F43" s="6">
        <v>1.6</v>
      </c>
      <c r="G43" s="3">
        <v>2</v>
      </c>
      <c r="H43" s="3">
        <v>2</v>
      </c>
      <c r="I43" s="3">
        <v>1</v>
      </c>
      <c r="J43" s="3">
        <v>0</v>
      </c>
      <c r="K43" s="3">
        <f>SUM(LARGE(C43:J43,{1;2;3;4;5}))*0.8</f>
        <v>8</v>
      </c>
      <c r="L43" s="3">
        <v>2</v>
      </c>
      <c r="M43" s="3">
        <f t="shared" si="0"/>
        <v>10</v>
      </c>
      <c r="N43" t="s">
        <v>19</v>
      </c>
      <c r="O43" t="s">
        <v>19</v>
      </c>
      <c r="P43" t="s">
        <v>19</v>
      </c>
      <c r="Q4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19</v>
      </c>
      <c r="AB43" t="s">
        <v>19</v>
      </c>
      <c r="AC43" t="s">
        <v>19</v>
      </c>
      <c r="AD43" t="s">
        <v>19</v>
      </c>
      <c r="AE43" t="s">
        <v>26</v>
      </c>
      <c r="AF43" t="s">
        <v>19</v>
      </c>
      <c r="AG43" t="s">
        <v>19</v>
      </c>
      <c r="AH43" t="s">
        <v>19</v>
      </c>
      <c r="AI43" t="s">
        <v>19</v>
      </c>
      <c r="AJ43" t="s">
        <v>19</v>
      </c>
      <c r="AK43" t="s">
        <v>19</v>
      </c>
      <c r="AL43" t="s">
        <v>19</v>
      </c>
      <c r="AM43" t="s">
        <v>19</v>
      </c>
    </row>
    <row r="44" spans="1:39" ht="14">
      <c r="A44" t="s">
        <v>91</v>
      </c>
      <c r="B44" t="s">
        <v>92</v>
      </c>
      <c r="C44" s="3">
        <v>0</v>
      </c>
      <c r="D44" s="3">
        <v>2</v>
      </c>
      <c r="E44" s="3">
        <v>2</v>
      </c>
      <c r="F44" s="6">
        <v>2</v>
      </c>
      <c r="G44" s="3">
        <v>2</v>
      </c>
      <c r="H44" s="3">
        <v>1</v>
      </c>
      <c r="I44" s="3">
        <v>0</v>
      </c>
      <c r="J44" s="3">
        <v>0</v>
      </c>
      <c r="K44" s="3">
        <f>SUM(LARGE(C44:J44,{1;2;3;4;5}))*0.8</f>
        <v>7.2</v>
      </c>
      <c r="L44" s="3">
        <v>2</v>
      </c>
      <c r="M44" s="3">
        <f t="shared" si="0"/>
        <v>9.1999999999999993</v>
      </c>
      <c r="N44" t="s">
        <v>19</v>
      </c>
      <c r="O44" t="s">
        <v>19</v>
      </c>
      <c r="P44" t="s">
        <v>19</v>
      </c>
      <c r="Q44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19</v>
      </c>
      <c r="AB44" t="s">
        <v>19</v>
      </c>
      <c r="AC44" t="s">
        <v>19</v>
      </c>
      <c r="AD44" t="s">
        <v>19</v>
      </c>
      <c r="AE44" t="s">
        <v>26</v>
      </c>
      <c r="AF44" t="s">
        <v>19</v>
      </c>
      <c r="AG44" t="s">
        <v>19</v>
      </c>
      <c r="AH44" t="s">
        <v>19</v>
      </c>
      <c r="AI44" t="s">
        <v>19</v>
      </c>
      <c r="AJ44" t="s">
        <v>19</v>
      </c>
      <c r="AK44" t="s">
        <v>19</v>
      </c>
      <c r="AL44" t="s">
        <v>19</v>
      </c>
      <c r="AM44" t="s">
        <v>19</v>
      </c>
    </row>
    <row r="45" spans="1:39" ht="14">
      <c r="A45" t="s">
        <v>93</v>
      </c>
      <c r="B45" t="s">
        <v>94</v>
      </c>
      <c r="C45" s="3">
        <v>2</v>
      </c>
      <c r="D45" s="3">
        <v>1</v>
      </c>
      <c r="E45" s="3">
        <v>2</v>
      </c>
      <c r="F45" s="6">
        <v>0.3</v>
      </c>
      <c r="G45" s="3">
        <v>2</v>
      </c>
      <c r="H45" s="3">
        <v>1</v>
      </c>
      <c r="I45" s="3">
        <v>1</v>
      </c>
      <c r="J45" s="3">
        <v>1</v>
      </c>
      <c r="K45" s="3">
        <f>SUM(LARGE(C45:J45,{1;2;3;4;5}))*0.8</f>
        <v>6.4</v>
      </c>
      <c r="L45" s="3">
        <v>2</v>
      </c>
      <c r="M45" s="3">
        <f t="shared" si="0"/>
        <v>8.4</v>
      </c>
      <c r="N45" t="s">
        <v>19</v>
      </c>
      <c r="O45" t="s">
        <v>19</v>
      </c>
      <c r="P45" t="s">
        <v>19</v>
      </c>
      <c r="Q45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19</v>
      </c>
      <c r="AB45" t="s">
        <v>19</v>
      </c>
      <c r="AC45" t="s">
        <v>19</v>
      </c>
      <c r="AD45" t="s">
        <v>19</v>
      </c>
      <c r="AE45" t="s">
        <v>26</v>
      </c>
      <c r="AF45" t="s">
        <v>19</v>
      </c>
      <c r="AG45" t="s">
        <v>19</v>
      </c>
      <c r="AH45" t="s">
        <v>19</v>
      </c>
      <c r="AI45" t="s">
        <v>19</v>
      </c>
      <c r="AJ45" t="s">
        <v>19</v>
      </c>
      <c r="AK45" t="s">
        <v>19</v>
      </c>
      <c r="AL45" t="s">
        <v>19</v>
      </c>
      <c r="AM45" t="s">
        <v>19</v>
      </c>
    </row>
    <row r="46" spans="1:39" ht="14">
      <c r="A46" t="s">
        <v>95</v>
      </c>
      <c r="B46" t="s">
        <v>96</v>
      </c>
      <c r="C46" s="3">
        <v>2</v>
      </c>
      <c r="D46" s="3">
        <v>2</v>
      </c>
      <c r="E46" s="3">
        <v>2</v>
      </c>
      <c r="F46" s="6">
        <v>1.2</v>
      </c>
      <c r="G46" s="3">
        <v>1</v>
      </c>
      <c r="H46" s="3">
        <v>0</v>
      </c>
      <c r="I46" s="3">
        <v>1</v>
      </c>
      <c r="J46" s="3">
        <v>2</v>
      </c>
      <c r="K46" s="3">
        <f>SUM(LARGE(C46:J46,{1;2;3;4;5}))*0.8</f>
        <v>7.3599999999999994</v>
      </c>
      <c r="L46" s="3">
        <v>2</v>
      </c>
      <c r="M46" s="3">
        <f t="shared" si="0"/>
        <v>9.36</v>
      </c>
      <c r="N46" t="s">
        <v>19</v>
      </c>
      <c r="O46" t="s">
        <v>19</v>
      </c>
      <c r="P46" t="s">
        <v>19</v>
      </c>
      <c r="Q46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19</v>
      </c>
      <c r="AB46" t="s">
        <v>19</v>
      </c>
      <c r="AC46" t="s">
        <v>19</v>
      </c>
      <c r="AD46" t="s">
        <v>19</v>
      </c>
      <c r="AE46" t="s">
        <v>26</v>
      </c>
      <c r="AF46" t="s">
        <v>19</v>
      </c>
      <c r="AG46" t="s">
        <v>19</v>
      </c>
      <c r="AH46" t="s">
        <v>19</v>
      </c>
      <c r="AI46" t="s">
        <v>19</v>
      </c>
      <c r="AJ46" t="s">
        <v>19</v>
      </c>
      <c r="AK46" t="s">
        <v>19</v>
      </c>
      <c r="AL46" t="s">
        <v>19</v>
      </c>
      <c r="AM46" t="s">
        <v>19</v>
      </c>
    </row>
    <row r="47" spans="1:39" ht="14">
      <c r="A47" t="s">
        <v>97</v>
      </c>
      <c r="B47" t="s">
        <v>98</v>
      </c>
      <c r="C47" s="3">
        <v>2</v>
      </c>
      <c r="D47" s="3">
        <v>2</v>
      </c>
      <c r="E47" s="3">
        <v>1.75</v>
      </c>
      <c r="F47" s="6">
        <v>1.6</v>
      </c>
      <c r="G47" s="3">
        <v>0</v>
      </c>
      <c r="H47" s="3">
        <v>0</v>
      </c>
      <c r="I47" s="3">
        <v>2</v>
      </c>
      <c r="J47" s="3">
        <v>2</v>
      </c>
      <c r="K47" s="3">
        <f>SUM(LARGE(C47:J47,{1;2;3;4;5}))*0.8</f>
        <v>7.8000000000000007</v>
      </c>
      <c r="L47" s="3">
        <v>2</v>
      </c>
      <c r="M47" s="3">
        <f t="shared" si="0"/>
        <v>9.8000000000000007</v>
      </c>
      <c r="N47" t="s">
        <v>19</v>
      </c>
      <c r="O47" t="s">
        <v>19</v>
      </c>
      <c r="P47" t="s">
        <v>19</v>
      </c>
      <c r="Q47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19</v>
      </c>
      <c r="AB47" t="s">
        <v>19</v>
      </c>
      <c r="AC47" t="s">
        <v>19</v>
      </c>
      <c r="AD47" t="s">
        <v>19</v>
      </c>
      <c r="AE47" t="s">
        <v>26</v>
      </c>
      <c r="AF47" t="s">
        <v>19</v>
      </c>
      <c r="AG47" t="s">
        <v>19</v>
      </c>
      <c r="AH47" t="s">
        <v>19</v>
      </c>
      <c r="AI47" t="s">
        <v>19</v>
      </c>
      <c r="AJ47" t="s">
        <v>19</v>
      </c>
      <c r="AK47" t="s">
        <v>19</v>
      </c>
      <c r="AL47" t="s">
        <v>19</v>
      </c>
      <c r="AM47" t="s">
        <v>19</v>
      </c>
    </row>
    <row r="48" spans="1:39" ht="14">
      <c r="A48" t="s">
        <v>99</v>
      </c>
      <c r="B48" t="s">
        <v>100</v>
      </c>
      <c r="C48" s="3">
        <v>1</v>
      </c>
      <c r="D48" s="3">
        <v>0</v>
      </c>
      <c r="E48" s="3">
        <v>0</v>
      </c>
      <c r="F48" s="6">
        <v>1</v>
      </c>
      <c r="G48" s="3">
        <v>2</v>
      </c>
      <c r="H48" s="3">
        <v>2</v>
      </c>
      <c r="I48" s="3">
        <v>2</v>
      </c>
      <c r="J48" s="3">
        <v>1</v>
      </c>
      <c r="K48" s="3">
        <f>SUM(LARGE(C48:J48,{1;2;3;4;5}))*0.8</f>
        <v>6.4</v>
      </c>
      <c r="L48" s="3">
        <v>2</v>
      </c>
      <c r="M48" s="3">
        <f t="shared" si="0"/>
        <v>8.4</v>
      </c>
      <c r="N48" t="s">
        <v>19</v>
      </c>
      <c r="O48" t="s">
        <v>19</v>
      </c>
      <c r="P48" t="s">
        <v>19</v>
      </c>
      <c r="Q48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19</v>
      </c>
      <c r="AB48" t="s">
        <v>19</v>
      </c>
      <c r="AC48" t="s">
        <v>19</v>
      </c>
      <c r="AD48" t="s">
        <v>19</v>
      </c>
      <c r="AE48" t="s">
        <v>26</v>
      </c>
      <c r="AF48" t="s">
        <v>19</v>
      </c>
      <c r="AG48" t="s">
        <v>19</v>
      </c>
      <c r="AH48" t="s">
        <v>19</v>
      </c>
      <c r="AI48" t="s">
        <v>19</v>
      </c>
      <c r="AJ48" t="s">
        <v>19</v>
      </c>
      <c r="AK48" t="s">
        <v>19</v>
      </c>
      <c r="AL48" t="s">
        <v>19</v>
      </c>
      <c r="AM48" t="s">
        <v>19</v>
      </c>
    </row>
    <row r="49" spans="1:39" ht="14">
      <c r="A49" t="s">
        <v>101</v>
      </c>
      <c r="B49" t="s">
        <v>102</v>
      </c>
      <c r="C49" s="3">
        <v>0</v>
      </c>
      <c r="D49" s="3">
        <v>1</v>
      </c>
      <c r="E49" s="3">
        <v>1.5</v>
      </c>
      <c r="F49" s="6">
        <v>0.3</v>
      </c>
      <c r="G49" s="3">
        <v>1</v>
      </c>
      <c r="H49" s="3">
        <v>1</v>
      </c>
      <c r="I49" s="3">
        <v>0</v>
      </c>
      <c r="J49" s="3">
        <v>1</v>
      </c>
      <c r="K49" s="3">
        <f>SUM(LARGE(C49:J49,{1;2;3;4;5}))*0.8</f>
        <v>4.4000000000000004</v>
      </c>
      <c r="L49" s="3">
        <v>2</v>
      </c>
      <c r="M49" s="3">
        <f t="shared" si="0"/>
        <v>6.4</v>
      </c>
      <c r="N49" t="s">
        <v>19</v>
      </c>
      <c r="O49" t="s">
        <v>19</v>
      </c>
      <c r="P49" t="s">
        <v>19</v>
      </c>
      <c r="Q49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19</v>
      </c>
      <c r="AB49" t="s">
        <v>19</v>
      </c>
      <c r="AC49" t="s">
        <v>19</v>
      </c>
      <c r="AD49" t="s">
        <v>19</v>
      </c>
      <c r="AE49" t="s">
        <v>26</v>
      </c>
      <c r="AF49" t="s">
        <v>19</v>
      </c>
      <c r="AG49" t="s">
        <v>19</v>
      </c>
      <c r="AH49" t="s">
        <v>19</v>
      </c>
      <c r="AI49" t="s">
        <v>19</v>
      </c>
      <c r="AJ49" t="s">
        <v>19</v>
      </c>
      <c r="AK49" t="s">
        <v>19</v>
      </c>
      <c r="AL49" t="s">
        <v>19</v>
      </c>
      <c r="AM49" t="s">
        <v>19</v>
      </c>
    </row>
    <row r="50" spans="1:39" ht="14">
      <c r="A50" t="s">
        <v>103</v>
      </c>
      <c r="B50" t="s">
        <v>104</v>
      </c>
      <c r="C50" s="3">
        <v>2</v>
      </c>
      <c r="D50" s="3">
        <v>2</v>
      </c>
      <c r="E50" s="3">
        <v>1</v>
      </c>
      <c r="F50" s="6">
        <v>0.4</v>
      </c>
      <c r="G50" s="3">
        <v>2</v>
      </c>
      <c r="H50" s="3">
        <v>2</v>
      </c>
      <c r="I50" s="3">
        <v>0</v>
      </c>
      <c r="J50" s="3">
        <v>1</v>
      </c>
      <c r="K50" s="3">
        <f>SUM(LARGE(C50:J50,{1;2;3;4;5}))*0.8</f>
        <v>7.2</v>
      </c>
      <c r="L50" s="3">
        <v>2</v>
      </c>
      <c r="M50" s="3">
        <f t="shared" si="0"/>
        <v>9.1999999999999993</v>
      </c>
      <c r="N50" t="s">
        <v>19</v>
      </c>
      <c r="O50" t="s">
        <v>19</v>
      </c>
      <c r="P50" t="s">
        <v>19</v>
      </c>
      <c r="Q50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19</v>
      </c>
      <c r="AB50" t="s">
        <v>19</v>
      </c>
      <c r="AC50" t="s">
        <v>19</v>
      </c>
      <c r="AD50" t="s">
        <v>19</v>
      </c>
      <c r="AE50" t="s">
        <v>26</v>
      </c>
      <c r="AF50" t="s">
        <v>19</v>
      </c>
      <c r="AG50" t="s">
        <v>19</v>
      </c>
      <c r="AH50" t="s">
        <v>19</v>
      </c>
      <c r="AI50" t="s">
        <v>19</v>
      </c>
      <c r="AJ50" t="s">
        <v>19</v>
      </c>
      <c r="AK50" t="s">
        <v>19</v>
      </c>
      <c r="AL50" t="s">
        <v>19</v>
      </c>
      <c r="AM50" t="s">
        <v>19</v>
      </c>
    </row>
    <row r="51" spans="1:39" ht="14">
      <c r="A51" t="s">
        <v>105</v>
      </c>
      <c r="B51" t="s">
        <v>106</v>
      </c>
      <c r="C51" s="3">
        <v>2</v>
      </c>
      <c r="D51" s="3">
        <v>2</v>
      </c>
      <c r="E51" s="3">
        <v>0.5</v>
      </c>
      <c r="F51" s="5">
        <v>0</v>
      </c>
      <c r="G51" s="3">
        <v>0</v>
      </c>
      <c r="H51" s="3">
        <v>0</v>
      </c>
      <c r="I51" s="3">
        <v>0</v>
      </c>
      <c r="J51" s="3">
        <v>2</v>
      </c>
      <c r="K51" s="3">
        <f>SUM(LARGE(C51:J51,{1;2;3;4;5}))*0.8</f>
        <v>5.2</v>
      </c>
      <c r="L51" s="3">
        <v>2</v>
      </c>
      <c r="M51" s="3">
        <f t="shared" si="0"/>
        <v>7.2</v>
      </c>
      <c r="N51" t="s">
        <v>19</v>
      </c>
      <c r="O51" t="s">
        <v>19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19</v>
      </c>
      <c r="AB51" t="s">
        <v>19</v>
      </c>
      <c r="AC51" t="s">
        <v>19</v>
      </c>
      <c r="AD51" t="s">
        <v>19</v>
      </c>
      <c r="AE51" t="s">
        <v>26</v>
      </c>
      <c r="AF51" t="s">
        <v>19</v>
      </c>
      <c r="AG51" t="s">
        <v>19</v>
      </c>
      <c r="AH51" t="s">
        <v>19</v>
      </c>
      <c r="AI51" t="s">
        <v>19</v>
      </c>
      <c r="AJ51" t="s">
        <v>19</v>
      </c>
      <c r="AK51" t="s">
        <v>19</v>
      </c>
      <c r="AL51" t="s">
        <v>19</v>
      </c>
      <c r="AM51" t="s">
        <v>19</v>
      </c>
    </row>
    <row r="52" spans="1:39" ht="14">
      <c r="A52" t="s">
        <v>107</v>
      </c>
      <c r="B52" t="s">
        <v>108</v>
      </c>
      <c r="C52" s="3">
        <v>2</v>
      </c>
      <c r="D52" s="3">
        <v>1</v>
      </c>
      <c r="E52" s="3">
        <v>2</v>
      </c>
      <c r="F52" s="6">
        <v>1.4</v>
      </c>
      <c r="G52" s="3">
        <v>2</v>
      </c>
      <c r="H52" s="3">
        <v>0</v>
      </c>
      <c r="I52" s="3">
        <v>2</v>
      </c>
      <c r="J52" s="3">
        <v>0</v>
      </c>
      <c r="K52" s="3">
        <f>SUM(LARGE(C52:J52,{1;2;3;4;5}))*0.8</f>
        <v>7.5200000000000005</v>
      </c>
      <c r="L52" s="3">
        <v>2</v>
      </c>
      <c r="M52" s="3">
        <f t="shared" si="0"/>
        <v>9.52</v>
      </c>
      <c r="N52" t="s">
        <v>19</v>
      </c>
      <c r="O52" t="s">
        <v>19</v>
      </c>
      <c r="P52" t="s">
        <v>19</v>
      </c>
      <c r="Q52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19</v>
      </c>
      <c r="AB52" t="s">
        <v>19</v>
      </c>
      <c r="AC52" t="s">
        <v>19</v>
      </c>
      <c r="AD52" t="s">
        <v>19</v>
      </c>
      <c r="AE52" t="s">
        <v>26</v>
      </c>
      <c r="AF52" t="s">
        <v>19</v>
      </c>
      <c r="AG52" t="s">
        <v>19</v>
      </c>
      <c r="AH52" t="s">
        <v>19</v>
      </c>
      <c r="AI52" t="s">
        <v>19</v>
      </c>
      <c r="AJ52" t="s">
        <v>19</v>
      </c>
      <c r="AK52" t="s">
        <v>19</v>
      </c>
      <c r="AL52" t="s">
        <v>19</v>
      </c>
      <c r="AM52" t="s">
        <v>19</v>
      </c>
    </row>
    <row r="53" spans="1:39" ht="14">
      <c r="A53" t="s">
        <v>109</v>
      </c>
      <c r="B53" t="s">
        <v>110</v>
      </c>
      <c r="C53" s="3">
        <v>2</v>
      </c>
      <c r="D53" s="3">
        <v>2</v>
      </c>
      <c r="E53" s="3">
        <v>2</v>
      </c>
      <c r="F53" s="6">
        <v>1.8</v>
      </c>
      <c r="G53" s="3">
        <v>2</v>
      </c>
      <c r="H53" s="3">
        <v>2</v>
      </c>
      <c r="I53" s="3">
        <v>2</v>
      </c>
      <c r="J53" s="3">
        <v>0</v>
      </c>
      <c r="K53" s="3">
        <f>SUM(LARGE(C53:J53,{1;2;3;4;5}))*0.8</f>
        <v>8</v>
      </c>
      <c r="L53" s="3">
        <v>2</v>
      </c>
      <c r="M53" s="3">
        <f t="shared" si="0"/>
        <v>10</v>
      </c>
      <c r="N53" t="s">
        <v>19</v>
      </c>
      <c r="O53" t="s">
        <v>19</v>
      </c>
      <c r="P53" t="s">
        <v>19</v>
      </c>
      <c r="Q53" t="s">
        <v>19</v>
      </c>
      <c r="R53" t="s">
        <v>19</v>
      </c>
      <c r="S53" t="s">
        <v>19</v>
      </c>
      <c r="T53" t="s">
        <v>19</v>
      </c>
      <c r="U53" t="s">
        <v>19</v>
      </c>
      <c r="V53" t="s">
        <v>19</v>
      </c>
      <c r="W53" t="s">
        <v>19</v>
      </c>
      <c r="X53" t="s">
        <v>19</v>
      </c>
      <c r="Y53" t="s">
        <v>19</v>
      </c>
      <c r="Z53" t="s">
        <v>19</v>
      </c>
      <c r="AA53" t="s">
        <v>19</v>
      </c>
      <c r="AB53" t="s">
        <v>19</v>
      </c>
      <c r="AC53" t="s">
        <v>19</v>
      </c>
      <c r="AD53" t="s">
        <v>19</v>
      </c>
      <c r="AE53" t="s">
        <v>26</v>
      </c>
      <c r="AF53" t="s">
        <v>19</v>
      </c>
      <c r="AG53" t="s">
        <v>19</v>
      </c>
      <c r="AH53" t="s">
        <v>19</v>
      </c>
      <c r="AI53" t="s">
        <v>19</v>
      </c>
      <c r="AJ53" t="s">
        <v>19</v>
      </c>
      <c r="AK53" t="s">
        <v>19</v>
      </c>
      <c r="AL53" t="s">
        <v>19</v>
      </c>
      <c r="AM53" t="s">
        <v>19</v>
      </c>
    </row>
    <row r="54" spans="1:39" ht="14">
      <c r="A54" t="s">
        <v>111</v>
      </c>
      <c r="B54" t="s">
        <v>112</v>
      </c>
      <c r="C54" s="3">
        <v>2</v>
      </c>
      <c r="D54" s="3">
        <v>0</v>
      </c>
      <c r="E54" s="3">
        <v>2</v>
      </c>
      <c r="F54" s="6">
        <v>1.5</v>
      </c>
      <c r="G54" s="3">
        <v>2</v>
      </c>
      <c r="H54" s="3">
        <v>2</v>
      </c>
      <c r="I54" s="3">
        <v>2</v>
      </c>
      <c r="J54" s="3">
        <v>0</v>
      </c>
      <c r="K54" s="3">
        <f>SUM(LARGE(C54:J54,{1;2;3;4;5}))*0.8</f>
        <v>8</v>
      </c>
      <c r="L54" s="3">
        <v>2</v>
      </c>
      <c r="M54" s="3">
        <f t="shared" si="0"/>
        <v>10</v>
      </c>
      <c r="N54" t="s">
        <v>19</v>
      </c>
      <c r="O54" t="s">
        <v>19</v>
      </c>
      <c r="P54" t="s">
        <v>19</v>
      </c>
      <c r="Q54" t="s">
        <v>19</v>
      </c>
      <c r="R54" t="s">
        <v>19</v>
      </c>
      <c r="S54" t="s">
        <v>19</v>
      </c>
      <c r="T54" t="s">
        <v>19</v>
      </c>
      <c r="U54" t="s">
        <v>19</v>
      </c>
      <c r="V54" t="s">
        <v>19</v>
      </c>
      <c r="W54" t="s">
        <v>19</v>
      </c>
      <c r="X54" t="s">
        <v>19</v>
      </c>
      <c r="Y54" t="s">
        <v>19</v>
      </c>
      <c r="Z54" t="s">
        <v>19</v>
      </c>
      <c r="AA54" t="s">
        <v>19</v>
      </c>
      <c r="AB54" t="s">
        <v>19</v>
      </c>
      <c r="AC54" t="s">
        <v>19</v>
      </c>
      <c r="AD54" t="s">
        <v>19</v>
      </c>
      <c r="AE54" t="s">
        <v>26</v>
      </c>
      <c r="AF54" t="s">
        <v>19</v>
      </c>
      <c r="AG54" t="s">
        <v>19</v>
      </c>
      <c r="AH54" t="s">
        <v>19</v>
      </c>
      <c r="AI54" t="s">
        <v>19</v>
      </c>
      <c r="AJ54" t="s">
        <v>19</v>
      </c>
      <c r="AK54" t="s">
        <v>19</v>
      </c>
      <c r="AL54" t="s">
        <v>19</v>
      </c>
      <c r="AM54" t="s">
        <v>19</v>
      </c>
    </row>
    <row r="55" spans="1:39" ht="14">
      <c r="A55" t="s">
        <v>113</v>
      </c>
      <c r="B55" t="s">
        <v>114</v>
      </c>
      <c r="C55" s="3">
        <v>2</v>
      </c>
      <c r="D55" s="3">
        <v>0</v>
      </c>
      <c r="E55" s="3">
        <v>0</v>
      </c>
      <c r="F55" s="5">
        <v>0</v>
      </c>
      <c r="G55" s="3">
        <v>1</v>
      </c>
      <c r="H55" s="3">
        <v>2</v>
      </c>
      <c r="I55" s="3">
        <v>1.25</v>
      </c>
      <c r="J55" s="3">
        <v>0</v>
      </c>
      <c r="K55" s="3">
        <f>SUM(LARGE(C55:J55,{1;2;3;4;5}))*0.8</f>
        <v>5</v>
      </c>
      <c r="L55" s="3">
        <v>2</v>
      </c>
      <c r="M55" s="3">
        <f t="shared" si="0"/>
        <v>7</v>
      </c>
      <c r="N55" t="s">
        <v>19</v>
      </c>
      <c r="O55" t="s">
        <v>19</v>
      </c>
      <c r="P55" t="s">
        <v>19</v>
      </c>
      <c r="Q55" t="s">
        <v>19</v>
      </c>
      <c r="R55" t="s">
        <v>19</v>
      </c>
      <c r="S55" t="s">
        <v>19</v>
      </c>
      <c r="T55" t="s">
        <v>19</v>
      </c>
      <c r="U55" t="s">
        <v>19</v>
      </c>
      <c r="V55" t="s">
        <v>19</v>
      </c>
      <c r="W55" t="s">
        <v>19</v>
      </c>
      <c r="X55" t="s">
        <v>19</v>
      </c>
      <c r="Y55" t="s">
        <v>19</v>
      </c>
      <c r="Z55" t="s">
        <v>19</v>
      </c>
      <c r="AA55" t="s">
        <v>19</v>
      </c>
      <c r="AB55" t="s">
        <v>19</v>
      </c>
      <c r="AC55" t="s">
        <v>19</v>
      </c>
      <c r="AD55" t="s">
        <v>19</v>
      </c>
      <c r="AE55" t="s">
        <v>26</v>
      </c>
      <c r="AF55" t="s">
        <v>19</v>
      </c>
      <c r="AG55" t="s">
        <v>19</v>
      </c>
      <c r="AH55" t="s">
        <v>19</v>
      </c>
      <c r="AI55" t="s">
        <v>19</v>
      </c>
      <c r="AJ55" t="s">
        <v>19</v>
      </c>
      <c r="AK55" t="s">
        <v>19</v>
      </c>
      <c r="AL55" t="s">
        <v>19</v>
      </c>
      <c r="AM55" t="s">
        <v>19</v>
      </c>
    </row>
    <row r="56" spans="1:39">
      <c r="N56" t="s">
        <v>19</v>
      </c>
      <c r="O56" t="s">
        <v>19</v>
      </c>
      <c r="P56" t="s">
        <v>19</v>
      </c>
      <c r="Q56" t="s">
        <v>19</v>
      </c>
      <c r="R56" t="s">
        <v>19</v>
      </c>
      <c r="S56" t="s">
        <v>19</v>
      </c>
      <c r="T56" t="s">
        <v>19</v>
      </c>
      <c r="U56" t="s">
        <v>19</v>
      </c>
      <c r="V56" t="s">
        <v>19</v>
      </c>
      <c r="W56" t="s">
        <v>19</v>
      </c>
      <c r="X56" t="s">
        <v>19</v>
      </c>
      <c r="Y56" t="s">
        <v>19</v>
      </c>
      <c r="Z56" t="s">
        <v>19</v>
      </c>
      <c r="AA56" t="s">
        <v>19</v>
      </c>
      <c r="AB56" t="s">
        <v>19</v>
      </c>
      <c r="AC56" t="s">
        <v>19</v>
      </c>
      <c r="AD56" t="s">
        <v>19</v>
      </c>
      <c r="AE56" t="s">
        <v>26</v>
      </c>
      <c r="AF56" t="s">
        <v>19</v>
      </c>
      <c r="AG56" t="s">
        <v>19</v>
      </c>
      <c r="AH56" t="s">
        <v>19</v>
      </c>
      <c r="AI56" t="s">
        <v>19</v>
      </c>
      <c r="AJ56" t="s">
        <v>19</v>
      </c>
      <c r="AK56" t="s">
        <v>19</v>
      </c>
      <c r="AL56" t="s">
        <v>19</v>
      </c>
      <c r="AM56" t="s">
        <v>19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 saad</dc:creator>
  <cp:lastModifiedBy>salwa</cp:lastModifiedBy>
  <dcterms:created xsi:type="dcterms:W3CDTF">2015-11-14T22:20:50Z</dcterms:created>
  <dcterms:modified xsi:type="dcterms:W3CDTF">2015-12-15T13:06:42Z</dcterms:modified>
</cp:coreProperties>
</file>