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First Sheet" sheetId="1" r:id="rId1"/>
  </sheets>
  <calcPr calcId="124519"/>
</workbook>
</file>

<file path=xl/calcChain.xml><?xml version="1.0" encoding="utf-8"?>
<calcChain xmlns="http://schemas.openxmlformats.org/spreadsheetml/2006/main">
  <c r="K63" i="1"/>
  <c r="N63" s="1"/>
  <c r="K62"/>
  <c r="N62" s="1"/>
  <c r="K61"/>
  <c r="N61" s="1"/>
  <c r="K60"/>
  <c r="N60" s="1"/>
  <c r="K59"/>
  <c r="N59" s="1"/>
  <c r="K58"/>
  <c r="N58" s="1"/>
  <c r="K57"/>
  <c r="N57" s="1"/>
  <c r="K56"/>
  <c r="N56" s="1"/>
  <c r="K55"/>
  <c r="N55" s="1"/>
  <c r="K54"/>
  <c r="N54" s="1"/>
  <c r="K53"/>
  <c r="N53" s="1"/>
  <c r="K52"/>
  <c r="N52" s="1"/>
  <c r="K51"/>
  <c r="N51" s="1"/>
  <c r="K50"/>
  <c r="N50" s="1"/>
  <c r="K49"/>
  <c r="N49" s="1"/>
  <c r="K48"/>
  <c r="N48" s="1"/>
  <c r="K47"/>
  <c r="N47" s="1"/>
  <c r="K46"/>
  <c r="N46" s="1"/>
  <c r="K45"/>
  <c r="N45" s="1"/>
  <c r="K44"/>
  <c r="N44" s="1"/>
  <c r="K43"/>
  <c r="N43" s="1"/>
  <c r="K42"/>
  <c r="N42" s="1"/>
  <c r="K41"/>
  <c r="N41" s="1"/>
  <c r="K40"/>
  <c r="N40" s="1"/>
  <c r="K39"/>
  <c r="N39" s="1"/>
  <c r="K38"/>
  <c r="N38" s="1"/>
  <c r="K37"/>
  <c r="N37" s="1"/>
  <c r="K36"/>
  <c r="N36" s="1"/>
  <c r="K35"/>
  <c r="N35" s="1"/>
  <c r="K34"/>
  <c r="N34" s="1"/>
  <c r="K33"/>
  <c r="N33" s="1"/>
  <c r="K32"/>
  <c r="N32" s="1"/>
  <c r="K31"/>
  <c r="N31" s="1"/>
  <c r="K30"/>
  <c r="N30" s="1"/>
  <c r="K29"/>
  <c r="N29" s="1"/>
  <c r="K28"/>
  <c r="N28" s="1"/>
  <c r="K27"/>
  <c r="N27" s="1"/>
  <c r="K26"/>
  <c r="N26" s="1"/>
  <c r="K25"/>
  <c r="N25" s="1"/>
  <c r="K24"/>
  <c r="N24" s="1"/>
  <c r="K23"/>
  <c r="N23" s="1"/>
  <c r="K22"/>
  <c r="N22" s="1"/>
  <c r="K21"/>
  <c r="N21" s="1"/>
  <c r="K20"/>
  <c r="N20" s="1"/>
  <c r="K19"/>
  <c r="N19" s="1"/>
  <c r="K18"/>
  <c r="N18" s="1"/>
  <c r="K17"/>
  <c r="N17" s="1"/>
  <c r="K16"/>
  <c r="N16" s="1"/>
  <c r="K15"/>
  <c r="N15" s="1"/>
  <c r="K14"/>
  <c r="N14" s="1"/>
  <c r="K13"/>
  <c r="N13" s="1"/>
  <c r="K12"/>
  <c r="N12" s="1"/>
  <c r="K11"/>
  <c r="N11" s="1"/>
</calcChain>
</file>

<file path=xl/sharedStrings.xml><?xml version="1.0" encoding="utf-8"?>
<sst xmlns="http://schemas.openxmlformats.org/spreadsheetml/2006/main" count="1487" uniqueCount="140">
  <si>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</si>
  <si>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</si>
  <si>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</si>
  <si>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</si>
  <si>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</si>
  <si>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</si>
  <si>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</si>
  <si>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</si>
  <si>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</si>
  <si>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23796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</si>
  <si>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</si>
  <si>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</si>
  <si>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</si>
  <si>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</si>
  <si>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</si>
  <si>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</si>
  <si>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</si>
  <si>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</si>
  <si>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</si>
  <si>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</si>
  <si>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</si>
  <si>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</si>
  <si>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434201248</t>
  </si>
  <si>
    <t>منتظم</t>
  </si>
  <si>
    <t>2</t>
  </si>
  <si>
    <t>434203214</t>
  </si>
  <si>
    <t>3</t>
  </si>
  <si>
    <t>435200111</t>
  </si>
  <si>
    <t>4</t>
  </si>
  <si>
    <t>435200141</t>
  </si>
  <si>
    <t>5</t>
  </si>
  <si>
    <t>435200147</t>
  </si>
  <si>
    <t>6</t>
  </si>
  <si>
    <t>435200257</t>
  </si>
  <si>
    <t>7</t>
  </si>
  <si>
    <t>435200289</t>
  </si>
  <si>
    <t>8</t>
  </si>
  <si>
    <t>435200336</t>
  </si>
  <si>
    <t>9</t>
  </si>
  <si>
    <t>435200365</t>
  </si>
  <si>
    <t>10</t>
  </si>
  <si>
    <t>435200489</t>
  </si>
  <si>
    <t>11</t>
  </si>
  <si>
    <t>435200546</t>
  </si>
  <si>
    <t>12</t>
  </si>
  <si>
    <t>435200656</t>
  </si>
  <si>
    <t>13</t>
  </si>
  <si>
    <t>435200735</t>
  </si>
  <si>
    <t>14</t>
  </si>
  <si>
    <t>435200791</t>
  </si>
  <si>
    <t>15</t>
  </si>
  <si>
    <t>435200856</t>
  </si>
  <si>
    <t>16</t>
  </si>
  <si>
    <t>435200938</t>
  </si>
  <si>
    <t>17</t>
  </si>
  <si>
    <t>435200948</t>
  </si>
  <si>
    <t>18</t>
  </si>
  <si>
    <t>435201028</t>
  </si>
  <si>
    <t>19</t>
  </si>
  <si>
    <t>435201120</t>
  </si>
  <si>
    <t>20</t>
  </si>
  <si>
    <t>435201281</t>
  </si>
  <si>
    <t>21</t>
  </si>
  <si>
    <t>435201378</t>
  </si>
  <si>
    <t>22</t>
  </si>
  <si>
    <t>435201465</t>
  </si>
  <si>
    <t>23</t>
  </si>
  <si>
    <t>435201539</t>
  </si>
  <si>
    <t>24</t>
  </si>
  <si>
    <t>435201544</t>
  </si>
  <si>
    <t>25</t>
  </si>
  <si>
    <t>435201633</t>
  </si>
  <si>
    <t>منسحب</t>
  </si>
  <si>
    <t>26</t>
  </si>
  <si>
    <t>435201707</t>
  </si>
  <si>
    <t>27</t>
  </si>
  <si>
    <t>435201784</t>
  </si>
  <si>
    <t>28</t>
  </si>
  <si>
    <t>435201823</t>
  </si>
  <si>
    <t>29</t>
  </si>
  <si>
    <t>435201893</t>
  </si>
  <si>
    <t>30</t>
  </si>
  <si>
    <t>435201969</t>
  </si>
  <si>
    <t>31</t>
  </si>
  <si>
    <t>435202039</t>
  </si>
  <si>
    <t>32</t>
  </si>
  <si>
    <t>435202107</t>
  </si>
  <si>
    <t>33</t>
  </si>
  <si>
    <t>435202179</t>
  </si>
  <si>
    <t>34</t>
  </si>
  <si>
    <t>435202291</t>
  </si>
  <si>
    <t>35</t>
  </si>
  <si>
    <t>435202346</t>
  </si>
  <si>
    <t>36</t>
  </si>
  <si>
    <t>435202434</t>
  </si>
  <si>
    <t>37</t>
  </si>
  <si>
    <t>435202523</t>
  </si>
  <si>
    <t>38</t>
  </si>
  <si>
    <t>435202619</t>
  </si>
  <si>
    <t>39</t>
  </si>
  <si>
    <t>435202621</t>
  </si>
  <si>
    <t>40</t>
  </si>
  <si>
    <t>435202754</t>
  </si>
  <si>
    <t>41</t>
  </si>
  <si>
    <t>435202877</t>
  </si>
  <si>
    <t>42</t>
  </si>
  <si>
    <t>435202985</t>
  </si>
  <si>
    <t>43</t>
  </si>
  <si>
    <t>435203744</t>
  </si>
  <si>
    <t>44</t>
  </si>
  <si>
    <t>435203746</t>
  </si>
  <si>
    <t>45</t>
  </si>
  <si>
    <t>435203752</t>
  </si>
  <si>
    <t>46</t>
  </si>
  <si>
    <t>435203755</t>
  </si>
  <si>
    <t>47</t>
  </si>
  <si>
    <t>435203757</t>
  </si>
  <si>
    <t>48</t>
  </si>
  <si>
    <t>435203760</t>
  </si>
  <si>
    <t>49</t>
  </si>
  <si>
    <t>435203767</t>
  </si>
  <si>
    <t>50</t>
  </si>
  <si>
    <t>435203771</t>
  </si>
  <si>
    <t>51</t>
  </si>
  <si>
    <t>435203890</t>
  </si>
  <si>
    <t>52</t>
  </si>
  <si>
    <t>435925101</t>
  </si>
  <si>
    <t>53</t>
  </si>
  <si>
    <t>435925360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</si>
  <si>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</si>
  <si>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</si>
  <si>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</si>
  <si>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</si>
  <si>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</si>
  <si>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</si>
  <si>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</si>
  <si>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الواجب</t>
  </si>
  <si>
    <t>مجموع أعلى 5 كويزات</t>
  </si>
  <si>
    <t>درجات إضافية لمشاركة متميزة</t>
  </si>
  <si>
    <t>المجموع من 10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</si>
</sst>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readingOrder="2"/>
    </xf>
    <xf numFmtId="0" fontId="3" fillId="2" borderId="1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15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M63" totalsRowShown="0" headerRowDxfId="14">
  <autoFilter ref="A10:M63"/>
  <tableColumns count="13">
    <tableColumn id="1" name="تسلسل"/>
    <tableColumn id="2" name="رقم الطالب"/>
    <tableColumn id="4" name="1" dataDxfId="13"/>
    <tableColumn id="5" name=" 2" dataDxfId="12"/>
    <tableColumn id="6" name=" 3" dataDxfId="11"/>
    <tableColumn id="7" name=" 4" dataDxfId="10"/>
    <tableColumn id="8" name=" 5" dataDxfId="9"/>
    <tableColumn id="9" name=" 6" dataDxfId="8"/>
    <tableColumn id="10" name=" 7" dataDxfId="7"/>
    <tableColumn id="11" name=" 8" dataDxfId="6"/>
    <tableColumn id="12" name="مجموع أعلى 5 كويزات" dataDxfId="5">
      <calculatedColumnFormula>SUM(LARGE(C11:J11,{1;2;3;4;5}))*0.8</calculatedColumnFormula>
    </tableColumn>
    <tableColumn id="13" name="الواجب" dataDxfId="4"/>
    <tableColumn id="14" name="درجات إضافية لمشاركة متميزة" dataDxfId="3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N10:N63" totalsRowShown="0" headerRowDxfId="0" dataDxfId="1">
  <autoFilter ref="N10:N63"/>
  <tableColumns count="1">
    <tableColumn id="1" name="المجموع من 10" dataDxfId="2">
      <calculatedColumnFormula>SUM(K11:M11)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rightToLeft="1" tabSelected="1" topLeftCell="A4" workbookViewId="0">
      <selection activeCell="Q26" sqref="Q26"/>
    </sheetView>
  </sheetViews>
  <sheetFormatPr defaultRowHeight="12.5"/>
  <cols>
    <col min="2" max="2" width="9.1796875" customWidth="1"/>
    <col min="3" max="3" width="9.1796875" style="4" customWidth="1"/>
    <col min="4" max="10" width="8.7265625" style="4" customWidth="1"/>
    <col min="11" max="13" width="8.7265625" style="4"/>
    <col min="14" max="14" width="14.08984375" style="4" customWidth="1"/>
  </cols>
  <sheetData>
    <row r="1" spans="1:39" ht="13">
      <c r="A1" s="1" t="s">
        <v>0</v>
      </c>
      <c r="B1" t="s">
        <v>1</v>
      </c>
    </row>
    <row r="2" spans="1:39" ht="13">
      <c r="A2" s="1" t="s">
        <v>2</v>
      </c>
      <c r="B2" t="s">
        <v>3</v>
      </c>
    </row>
    <row r="3" spans="1:39" ht="13">
      <c r="A3" s="1" t="s">
        <v>4</v>
      </c>
      <c r="B3" t="s">
        <v>5</v>
      </c>
    </row>
    <row r="4" spans="1:39" ht="13">
      <c r="A4" s="1" t="s">
        <v>6</v>
      </c>
      <c r="B4" t="s">
        <v>7</v>
      </c>
    </row>
    <row r="5" spans="1:39" ht="13">
      <c r="A5" s="1" t="s">
        <v>8</v>
      </c>
      <c r="B5" t="s">
        <v>9</v>
      </c>
    </row>
    <row r="6" spans="1:39" ht="13">
      <c r="A6" s="1" t="s">
        <v>10</v>
      </c>
      <c r="B6" t="s">
        <v>11</v>
      </c>
    </row>
    <row r="7" spans="1:39" ht="13">
      <c r="A7" s="1" t="s">
        <v>12</v>
      </c>
      <c r="B7" t="s">
        <v>13</v>
      </c>
    </row>
    <row r="8" spans="1:39" ht="13">
      <c r="A8" s="1" t="s">
        <v>14</v>
      </c>
      <c r="B8" t="s">
        <v>15</v>
      </c>
    </row>
    <row r="10" spans="1:39" s="4" customFormat="1" ht="13">
      <c r="A10" s="2" t="s">
        <v>16</v>
      </c>
      <c r="B10" s="2" t="s">
        <v>17</v>
      </c>
      <c r="C10" s="3" t="s">
        <v>21</v>
      </c>
      <c r="D10" s="2" t="s">
        <v>129</v>
      </c>
      <c r="E10" s="2" t="s">
        <v>130</v>
      </c>
      <c r="F10" s="2" t="s">
        <v>131</v>
      </c>
      <c r="G10" s="2" t="s">
        <v>132</v>
      </c>
      <c r="H10" s="2" t="s">
        <v>133</v>
      </c>
      <c r="I10" s="2" t="s">
        <v>134</v>
      </c>
      <c r="J10" s="2" t="s">
        <v>135</v>
      </c>
      <c r="K10" s="2" t="s">
        <v>137</v>
      </c>
      <c r="L10" s="2" t="s">
        <v>136</v>
      </c>
      <c r="M10" s="2" t="s">
        <v>138</v>
      </c>
      <c r="N10" s="5" t="s">
        <v>139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19</v>
      </c>
      <c r="AE10" s="2" t="s">
        <v>20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</row>
    <row r="11" spans="1:39" ht="13">
      <c r="A11" t="s">
        <v>21</v>
      </c>
      <c r="B11" t="s">
        <v>22</v>
      </c>
      <c r="C11" s="4">
        <v>2</v>
      </c>
      <c r="D11" s="4">
        <v>2</v>
      </c>
      <c r="E11" s="4">
        <v>2</v>
      </c>
      <c r="F11" s="6">
        <v>2</v>
      </c>
      <c r="G11" s="4">
        <v>1</v>
      </c>
      <c r="H11" s="4">
        <v>2</v>
      </c>
      <c r="I11" s="4">
        <v>2</v>
      </c>
      <c r="J11" s="4">
        <v>2</v>
      </c>
      <c r="K11" s="4">
        <f>SUM(LARGE(C11:J11,{1;2;3;4;5}))*0.8</f>
        <v>8</v>
      </c>
      <c r="L11" s="4">
        <v>2</v>
      </c>
      <c r="M11" s="4">
        <v>0</v>
      </c>
      <c r="N11" s="4">
        <f t="shared" ref="N11:N63" si="0">SUM(K11:M11)</f>
        <v>10</v>
      </c>
      <c r="O11" t="s">
        <v>19</v>
      </c>
      <c r="P11" t="s">
        <v>19</v>
      </c>
      <c r="Q11" t="s">
        <v>19</v>
      </c>
      <c r="R11" t="s">
        <v>19</v>
      </c>
      <c r="S11" t="s">
        <v>19</v>
      </c>
      <c r="T11" t="s">
        <v>19</v>
      </c>
      <c r="U11" t="s">
        <v>19</v>
      </c>
      <c r="V11" t="s">
        <v>19</v>
      </c>
      <c r="W11" t="s">
        <v>19</v>
      </c>
      <c r="X11" t="s">
        <v>19</v>
      </c>
      <c r="Y11" t="s">
        <v>19</v>
      </c>
      <c r="Z11" t="s">
        <v>19</v>
      </c>
      <c r="AA11" t="s">
        <v>19</v>
      </c>
      <c r="AB11" t="s">
        <v>19</v>
      </c>
      <c r="AC11" t="s">
        <v>19</v>
      </c>
      <c r="AD11" t="s">
        <v>19</v>
      </c>
      <c r="AE11" t="s">
        <v>23</v>
      </c>
      <c r="AF11" t="s">
        <v>19</v>
      </c>
      <c r="AG11" t="s">
        <v>19</v>
      </c>
      <c r="AH11" t="s">
        <v>19</v>
      </c>
      <c r="AI11" t="s">
        <v>19</v>
      </c>
      <c r="AJ11" t="s">
        <v>19</v>
      </c>
      <c r="AK11" t="s">
        <v>19</v>
      </c>
      <c r="AL11" t="s">
        <v>19</v>
      </c>
      <c r="AM11" t="s">
        <v>19</v>
      </c>
    </row>
    <row r="12" spans="1:39" ht="13">
      <c r="A12" t="s">
        <v>24</v>
      </c>
      <c r="B12" t="s">
        <v>25</v>
      </c>
      <c r="C12" s="4">
        <v>1</v>
      </c>
      <c r="D12" s="4">
        <v>2</v>
      </c>
      <c r="E12" s="4">
        <v>2</v>
      </c>
      <c r="F12" s="6">
        <v>0.6</v>
      </c>
      <c r="G12" s="4">
        <v>0</v>
      </c>
      <c r="H12" s="4">
        <v>2</v>
      </c>
      <c r="I12" s="4">
        <v>2</v>
      </c>
      <c r="J12" s="4">
        <v>2</v>
      </c>
      <c r="K12" s="4">
        <f>SUM(LARGE(C12:J12,{1;2;3;4;5}))*0.8</f>
        <v>8</v>
      </c>
      <c r="L12" s="4">
        <v>2</v>
      </c>
      <c r="M12" s="4">
        <v>0</v>
      </c>
      <c r="N12" s="4">
        <f t="shared" si="0"/>
        <v>10</v>
      </c>
      <c r="O12" t="s">
        <v>19</v>
      </c>
      <c r="P12" t="s">
        <v>19</v>
      </c>
      <c r="Q12" t="s">
        <v>19</v>
      </c>
      <c r="R12" t="s">
        <v>19</v>
      </c>
      <c r="S12" t="s">
        <v>19</v>
      </c>
      <c r="T12" t="s">
        <v>19</v>
      </c>
      <c r="U12" t="s">
        <v>19</v>
      </c>
      <c r="V12" t="s">
        <v>19</v>
      </c>
      <c r="W12" t="s">
        <v>19</v>
      </c>
      <c r="X12" t="s">
        <v>19</v>
      </c>
      <c r="Y12" t="s">
        <v>19</v>
      </c>
      <c r="Z12" t="s">
        <v>19</v>
      </c>
      <c r="AA12" t="s">
        <v>19</v>
      </c>
      <c r="AB12" t="s">
        <v>19</v>
      </c>
      <c r="AC12" t="s">
        <v>19</v>
      </c>
      <c r="AD12" t="s">
        <v>19</v>
      </c>
      <c r="AE12" t="s">
        <v>23</v>
      </c>
      <c r="AF12" t="s">
        <v>19</v>
      </c>
      <c r="AG12" t="s">
        <v>19</v>
      </c>
      <c r="AH12" t="s">
        <v>19</v>
      </c>
      <c r="AI12" t="s">
        <v>19</v>
      </c>
      <c r="AJ12" t="s">
        <v>19</v>
      </c>
      <c r="AK12" t="s">
        <v>19</v>
      </c>
      <c r="AL12" t="s">
        <v>19</v>
      </c>
      <c r="AM12" t="s">
        <v>19</v>
      </c>
    </row>
    <row r="13" spans="1:39" ht="13">
      <c r="A13" t="s">
        <v>26</v>
      </c>
      <c r="B13" t="s">
        <v>27</v>
      </c>
      <c r="C13" s="4">
        <v>2</v>
      </c>
      <c r="D13" s="4">
        <v>2</v>
      </c>
      <c r="E13" s="4">
        <v>2</v>
      </c>
      <c r="F13" s="6">
        <v>0.4</v>
      </c>
      <c r="G13" s="4">
        <v>2</v>
      </c>
      <c r="H13" s="4">
        <v>2</v>
      </c>
      <c r="I13" s="4">
        <v>2</v>
      </c>
      <c r="J13" s="4">
        <v>2</v>
      </c>
      <c r="K13" s="4">
        <f>SUM(LARGE(C13:J13,{1;2;3;4;5}))*0.8</f>
        <v>8</v>
      </c>
      <c r="L13" s="4">
        <v>2</v>
      </c>
      <c r="M13" s="4">
        <v>0</v>
      </c>
      <c r="N13" s="4">
        <f t="shared" si="0"/>
        <v>10</v>
      </c>
      <c r="O13" t="s">
        <v>19</v>
      </c>
      <c r="P13" t="s">
        <v>19</v>
      </c>
      <c r="Q13" t="s">
        <v>19</v>
      </c>
      <c r="R13" t="s">
        <v>19</v>
      </c>
      <c r="S13" t="s">
        <v>19</v>
      </c>
      <c r="T13" t="s">
        <v>19</v>
      </c>
      <c r="U13" t="s">
        <v>19</v>
      </c>
      <c r="V13" t="s">
        <v>19</v>
      </c>
      <c r="W13" t="s">
        <v>19</v>
      </c>
      <c r="X13" t="s">
        <v>19</v>
      </c>
      <c r="Y13" t="s">
        <v>19</v>
      </c>
      <c r="Z13" t="s">
        <v>19</v>
      </c>
      <c r="AA13" t="s">
        <v>19</v>
      </c>
      <c r="AB13" t="s">
        <v>19</v>
      </c>
      <c r="AC13" t="s">
        <v>19</v>
      </c>
      <c r="AD13" t="s">
        <v>19</v>
      </c>
      <c r="AE13" t="s">
        <v>23</v>
      </c>
      <c r="AF13" t="s">
        <v>19</v>
      </c>
      <c r="AG13" t="s">
        <v>19</v>
      </c>
      <c r="AH13" t="s">
        <v>19</v>
      </c>
      <c r="AI13" t="s">
        <v>19</v>
      </c>
      <c r="AJ13" t="s">
        <v>19</v>
      </c>
      <c r="AK13" t="s">
        <v>19</v>
      </c>
      <c r="AL13" t="s">
        <v>19</v>
      </c>
      <c r="AM13" t="s">
        <v>19</v>
      </c>
    </row>
    <row r="14" spans="1:39" ht="13">
      <c r="A14" t="s">
        <v>28</v>
      </c>
      <c r="B14" t="s">
        <v>29</v>
      </c>
      <c r="C14" s="4">
        <v>2</v>
      </c>
      <c r="D14" s="4">
        <v>2</v>
      </c>
      <c r="E14" s="4">
        <v>2</v>
      </c>
      <c r="F14" s="6">
        <v>0.9</v>
      </c>
      <c r="G14" s="4">
        <v>2</v>
      </c>
      <c r="H14" s="4">
        <v>2</v>
      </c>
      <c r="I14" s="4">
        <v>2</v>
      </c>
      <c r="J14" s="4">
        <v>2</v>
      </c>
      <c r="K14" s="4">
        <f>SUM(LARGE(C14:J14,{1;2;3;4;5}))*0.8</f>
        <v>8</v>
      </c>
      <c r="L14" s="4">
        <v>2</v>
      </c>
      <c r="M14" s="4">
        <v>0</v>
      </c>
      <c r="N14" s="4">
        <f t="shared" si="0"/>
        <v>10</v>
      </c>
      <c r="O14" t="s">
        <v>19</v>
      </c>
      <c r="P14" t="s">
        <v>19</v>
      </c>
      <c r="Q14" t="s">
        <v>19</v>
      </c>
      <c r="R14" t="s">
        <v>19</v>
      </c>
      <c r="S14" t="s">
        <v>19</v>
      </c>
      <c r="T14" t="s">
        <v>19</v>
      </c>
      <c r="U14" t="s">
        <v>19</v>
      </c>
      <c r="V14" t="s">
        <v>19</v>
      </c>
      <c r="W14" t="s">
        <v>19</v>
      </c>
      <c r="X14" t="s">
        <v>19</v>
      </c>
      <c r="Y14" t="s">
        <v>19</v>
      </c>
      <c r="Z14" t="s">
        <v>19</v>
      </c>
      <c r="AA14" t="s">
        <v>19</v>
      </c>
      <c r="AB14" t="s">
        <v>19</v>
      </c>
      <c r="AC14" t="s">
        <v>19</v>
      </c>
      <c r="AD14" t="s">
        <v>19</v>
      </c>
      <c r="AE14" t="s">
        <v>23</v>
      </c>
      <c r="AF14" t="s">
        <v>19</v>
      </c>
      <c r="AG14" t="s">
        <v>19</v>
      </c>
      <c r="AH14" t="s">
        <v>19</v>
      </c>
      <c r="AI14" t="s">
        <v>19</v>
      </c>
      <c r="AJ14" t="s">
        <v>19</v>
      </c>
      <c r="AK14" t="s">
        <v>19</v>
      </c>
      <c r="AL14" t="s">
        <v>19</v>
      </c>
      <c r="AM14" t="s">
        <v>19</v>
      </c>
    </row>
    <row r="15" spans="1:39" ht="13">
      <c r="A15" t="s">
        <v>30</v>
      </c>
      <c r="B15" t="s">
        <v>31</v>
      </c>
      <c r="C15" s="4">
        <v>2</v>
      </c>
      <c r="D15" s="4">
        <v>2</v>
      </c>
      <c r="E15" s="4">
        <v>2</v>
      </c>
      <c r="F15" s="6">
        <v>1.2</v>
      </c>
      <c r="G15" s="4">
        <v>2</v>
      </c>
      <c r="H15" s="4">
        <v>2</v>
      </c>
      <c r="I15" s="4">
        <v>2</v>
      </c>
      <c r="J15" s="4">
        <v>2</v>
      </c>
      <c r="K15" s="4">
        <f>SUM(LARGE(C15:J15,{1;2;3;4;5}))*0.8</f>
        <v>8</v>
      </c>
      <c r="L15" s="4">
        <v>2</v>
      </c>
      <c r="M15" s="4">
        <v>0</v>
      </c>
      <c r="N15" s="4">
        <f t="shared" si="0"/>
        <v>10</v>
      </c>
      <c r="O15" t="s">
        <v>19</v>
      </c>
      <c r="P15" t="s">
        <v>19</v>
      </c>
      <c r="Q15" t="s">
        <v>19</v>
      </c>
      <c r="R15" t="s">
        <v>19</v>
      </c>
      <c r="S15" t="s">
        <v>19</v>
      </c>
      <c r="T15" t="s">
        <v>19</v>
      </c>
      <c r="U15" t="s">
        <v>19</v>
      </c>
      <c r="V15" t="s">
        <v>19</v>
      </c>
      <c r="W15" t="s">
        <v>19</v>
      </c>
      <c r="X15" t="s">
        <v>19</v>
      </c>
      <c r="Y15" t="s">
        <v>19</v>
      </c>
      <c r="Z15" t="s">
        <v>19</v>
      </c>
      <c r="AA15" t="s">
        <v>19</v>
      </c>
      <c r="AB15" t="s">
        <v>19</v>
      </c>
      <c r="AC15" t="s">
        <v>19</v>
      </c>
      <c r="AD15" t="s">
        <v>19</v>
      </c>
      <c r="AE15" t="s">
        <v>23</v>
      </c>
      <c r="AF15" t="s">
        <v>19</v>
      </c>
      <c r="AG15" t="s">
        <v>19</v>
      </c>
      <c r="AH15" t="s">
        <v>19</v>
      </c>
      <c r="AI15" t="s">
        <v>19</v>
      </c>
      <c r="AJ15" t="s">
        <v>19</v>
      </c>
      <c r="AK15" t="s">
        <v>19</v>
      </c>
      <c r="AL15" t="s">
        <v>19</v>
      </c>
      <c r="AM15" t="s">
        <v>19</v>
      </c>
    </row>
    <row r="16" spans="1:39" ht="13">
      <c r="A16" t="s">
        <v>32</v>
      </c>
      <c r="B16" t="s">
        <v>33</v>
      </c>
      <c r="C16" s="4">
        <v>2</v>
      </c>
      <c r="D16" s="4">
        <v>2</v>
      </c>
      <c r="E16" s="4">
        <v>1.75</v>
      </c>
      <c r="F16" s="6">
        <v>0.5</v>
      </c>
      <c r="G16" s="4">
        <v>2</v>
      </c>
      <c r="H16" s="4">
        <v>2</v>
      </c>
      <c r="I16" s="4">
        <v>2</v>
      </c>
      <c r="J16" s="4">
        <v>1</v>
      </c>
      <c r="K16" s="4">
        <f>SUM(LARGE(C16:J16,{1;2;3;4;5}))*0.8</f>
        <v>8</v>
      </c>
      <c r="L16" s="4">
        <v>2</v>
      </c>
      <c r="M16" s="4">
        <v>0</v>
      </c>
      <c r="N16" s="4">
        <f t="shared" si="0"/>
        <v>10</v>
      </c>
      <c r="O16" t="s">
        <v>19</v>
      </c>
      <c r="P16" t="s">
        <v>19</v>
      </c>
      <c r="Q16" t="s">
        <v>19</v>
      </c>
      <c r="R16" t="s">
        <v>19</v>
      </c>
      <c r="S16" t="s">
        <v>19</v>
      </c>
      <c r="T16" t="s">
        <v>19</v>
      </c>
      <c r="U16" t="s">
        <v>19</v>
      </c>
      <c r="V16" t="s">
        <v>19</v>
      </c>
      <c r="W16" t="s">
        <v>19</v>
      </c>
      <c r="X16" t="s">
        <v>19</v>
      </c>
      <c r="Y16" t="s">
        <v>19</v>
      </c>
      <c r="Z16" t="s">
        <v>19</v>
      </c>
      <c r="AA16" t="s">
        <v>19</v>
      </c>
      <c r="AB16" t="s">
        <v>19</v>
      </c>
      <c r="AC16" t="s">
        <v>19</v>
      </c>
      <c r="AD16" t="s">
        <v>19</v>
      </c>
      <c r="AE16" t="s">
        <v>23</v>
      </c>
      <c r="AF16" t="s">
        <v>19</v>
      </c>
      <c r="AG16" t="s">
        <v>19</v>
      </c>
      <c r="AH16" t="s">
        <v>19</v>
      </c>
      <c r="AI16" t="s">
        <v>19</v>
      </c>
      <c r="AJ16" t="s">
        <v>19</v>
      </c>
      <c r="AK16" t="s">
        <v>19</v>
      </c>
      <c r="AL16" t="s">
        <v>19</v>
      </c>
      <c r="AM16" t="s">
        <v>19</v>
      </c>
    </row>
    <row r="17" spans="1:39" ht="13">
      <c r="A17" t="s">
        <v>34</v>
      </c>
      <c r="B17" t="s">
        <v>35</v>
      </c>
      <c r="C17" s="4">
        <v>2</v>
      </c>
      <c r="D17" s="4">
        <v>2</v>
      </c>
      <c r="E17" s="4">
        <v>2</v>
      </c>
      <c r="F17" s="6">
        <v>0.8</v>
      </c>
      <c r="G17" s="4">
        <v>2</v>
      </c>
      <c r="H17" s="4">
        <v>2</v>
      </c>
      <c r="I17" s="4">
        <v>1</v>
      </c>
      <c r="J17" s="4">
        <v>2</v>
      </c>
      <c r="K17" s="4">
        <f>SUM(LARGE(C17:J17,{1;2;3;4;5}))*0.8</f>
        <v>8</v>
      </c>
      <c r="L17" s="4">
        <v>2</v>
      </c>
      <c r="M17" s="4">
        <v>0</v>
      </c>
      <c r="N17" s="4">
        <f t="shared" si="0"/>
        <v>10</v>
      </c>
      <c r="O17" t="s">
        <v>19</v>
      </c>
      <c r="P17" t="s">
        <v>19</v>
      </c>
      <c r="Q17" t="s">
        <v>19</v>
      </c>
      <c r="R17" t="s">
        <v>19</v>
      </c>
      <c r="S17" t="s">
        <v>19</v>
      </c>
      <c r="T17" t="s">
        <v>19</v>
      </c>
      <c r="U17" t="s">
        <v>19</v>
      </c>
      <c r="V17" t="s">
        <v>19</v>
      </c>
      <c r="W17" t="s">
        <v>19</v>
      </c>
      <c r="X17" t="s">
        <v>19</v>
      </c>
      <c r="Y17" t="s">
        <v>19</v>
      </c>
      <c r="Z17" t="s">
        <v>19</v>
      </c>
      <c r="AA17" t="s">
        <v>19</v>
      </c>
      <c r="AB17" t="s">
        <v>19</v>
      </c>
      <c r="AC17" t="s">
        <v>19</v>
      </c>
      <c r="AD17" t="s">
        <v>19</v>
      </c>
      <c r="AE17" t="s">
        <v>23</v>
      </c>
      <c r="AF17" t="s">
        <v>19</v>
      </c>
      <c r="AG17" t="s">
        <v>19</v>
      </c>
      <c r="AH17" t="s">
        <v>19</v>
      </c>
      <c r="AI17" t="s">
        <v>19</v>
      </c>
      <c r="AJ17" t="s">
        <v>19</v>
      </c>
      <c r="AK17" t="s">
        <v>19</v>
      </c>
      <c r="AL17" t="s">
        <v>19</v>
      </c>
      <c r="AM17" t="s">
        <v>19</v>
      </c>
    </row>
    <row r="18" spans="1:39" ht="13">
      <c r="A18" t="s">
        <v>36</v>
      </c>
      <c r="B18" t="s">
        <v>37</v>
      </c>
      <c r="C18" s="4">
        <v>2</v>
      </c>
      <c r="D18" s="4">
        <v>2</v>
      </c>
      <c r="E18" s="4">
        <v>2</v>
      </c>
      <c r="F18" s="6">
        <v>1</v>
      </c>
      <c r="G18" s="4">
        <v>2</v>
      </c>
      <c r="H18" s="4">
        <v>2</v>
      </c>
      <c r="I18" s="4">
        <v>2</v>
      </c>
      <c r="J18" s="4">
        <v>1</v>
      </c>
      <c r="K18" s="4">
        <f>SUM(LARGE(C18:J18,{1;2;3;4;5}))*0.8</f>
        <v>8</v>
      </c>
      <c r="L18" s="4">
        <v>2</v>
      </c>
      <c r="M18" s="4">
        <v>0</v>
      </c>
      <c r="N18" s="4">
        <f t="shared" si="0"/>
        <v>10</v>
      </c>
      <c r="O18" t="s">
        <v>19</v>
      </c>
      <c r="P18" t="s">
        <v>19</v>
      </c>
      <c r="Q18" t="s">
        <v>19</v>
      </c>
      <c r="R18" t="s">
        <v>19</v>
      </c>
      <c r="S18" t="s">
        <v>19</v>
      </c>
      <c r="T18" t="s">
        <v>19</v>
      </c>
      <c r="U18" t="s">
        <v>19</v>
      </c>
      <c r="V18" t="s">
        <v>19</v>
      </c>
      <c r="W18" t="s">
        <v>19</v>
      </c>
      <c r="X18" t="s">
        <v>19</v>
      </c>
      <c r="Y18" t="s">
        <v>19</v>
      </c>
      <c r="Z18" t="s">
        <v>19</v>
      </c>
      <c r="AA18" t="s">
        <v>19</v>
      </c>
      <c r="AB18" t="s">
        <v>19</v>
      </c>
      <c r="AC18" t="s">
        <v>19</v>
      </c>
      <c r="AD18" t="s">
        <v>19</v>
      </c>
      <c r="AE18" t="s">
        <v>23</v>
      </c>
      <c r="AF18" t="s">
        <v>19</v>
      </c>
      <c r="AG18" t="s">
        <v>19</v>
      </c>
      <c r="AH18" t="s">
        <v>19</v>
      </c>
      <c r="AI18" t="s">
        <v>19</v>
      </c>
      <c r="AJ18" t="s">
        <v>19</v>
      </c>
      <c r="AK18" t="s">
        <v>19</v>
      </c>
      <c r="AL18" t="s">
        <v>19</v>
      </c>
      <c r="AM18" t="s">
        <v>19</v>
      </c>
    </row>
    <row r="19" spans="1:39" ht="13">
      <c r="A19" t="s">
        <v>38</v>
      </c>
      <c r="B19" t="s">
        <v>39</v>
      </c>
      <c r="C19" s="4">
        <v>2</v>
      </c>
      <c r="D19" s="4">
        <v>2</v>
      </c>
      <c r="E19" s="4">
        <v>1</v>
      </c>
      <c r="F19" s="6">
        <v>0</v>
      </c>
      <c r="G19" s="4">
        <v>2</v>
      </c>
      <c r="H19" s="4">
        <v>2</v>
      </c>
      <c r="I19" s="4">
        <v>2</v>
      </c>
      <c r="J19" s="4">
        <v>2</v>
      </c>
      <c r="K19" s="4">
        <f>SUM(LARGE(C19:J19,{1;2;3;4;5}))*0.8</f>
        <v>8</v>
      </c>
      <c r="L19" s="4">
        <v>2</v>
      </c>
      <c r="M19" s="4">
        <v>0</v>
      </c>
      <c r="N19" s="4">
        <f t="shared" si="0"/>
        <v>10</v>
      </c>
      <c r="O19" t="s">
        <v>19</v>
      </c>
      <c r="P19" t="s">
        <v>19</v>
      </c>
      <c r="Q19" t="s">
        <v>19</v>
      </c>
      <c r="R19" t="s">
        <v>19</v>
      </c>
      <c r="S19" t="s">
        <v>19</v>
      </c>
      <c r="T19" t="s">
        <v>19</v>
      </c>
      <c r="U19" t="s">
        <v>19</v>
      </c>
      <c r="V19" t="s">
        <v>19</v>
      </c>
      <c r="W19" t="s">
        <v>19</v>
      </c>
      <c r="X19" t="s">
        <v>19</v>
      </c>
      <c r="Y19" t="s">
        <v>19</v>
      </c>
      <c r="Z19" t="s">
        <v>19</v>
      </c>
      <c r="AA19" t="s">
        <v>19</v>
      </c>
      <c r="AB19" t="s">
        <v>19</v>
      </c>
      <c r="AC19" t="s">
        <v>19</v>
      </c>
      <c r="AD19" t="s">
        <v>19</v>
      </c>
      <c r="AE19" t="s">
        <v>23</v>
      </c>
      <c r="AF19" t="s">
        <v>19</v>
      </c>
      <c r="AG19" t="s">
        <v>19</v>
      </c>
      <c r="AH19" t="s">
        <v>19</v>
      </c>
      <c r="AI19" t="s">
        <v>19</v>
      </c>
      <c r="AJ19" t="s">
        <v>19</v>
      </c>
      <c r="AK19" t="s">
        <v>19</v>
      </c>
      <c r="AL19" t="s">
        <v>19</v>
      </c>
      <c r="AM19" t="s">
        <v>19</v>
      </c>
    </row>
    <row r="20" spans="1:39" ht="13">
      <c r="A20" t="s">
        <v>40</v>
      </c>
      <c r="B20" t="s">
        <v>41</v>
      </c>
      <c r="C20" s="4">
        <v>2</v>
      </c>
      <c r="D20" s="4">
        <v>2</v>
      </c>
      <c r="E20" s="4">
        <v>2</v>
      </c>
      <c r="F20" s="6">
        <v>0.8</v>
      </c>
      <c r="G20" s="4">
        <v>2</v>
      </c>
      <c r="H20" s="4">
        <v>2</v>
      </c>
      <c r="I20" s="4">
        <v>2</v>
      </c>
      <c r="J20" s="4">
        <v>2</v>
      </c>
      <c r="K20" s="4">
        <f>SUM(LARGE(C20:J20,{1;2;3;4;5}))*0.8</f>
        <v>8</v>
      </c>
      <c r="L20" s="4">
        <v>2</v>
      </c>
      <c r="M20" s="4">
        <v>0</v>
      </c>
      <c r="N20" s="4">
        <f t="shared" si="0"/>
        <v>10</v>
      </c>
      <c r="O20" t="s">
        <v>19</v>
      </c>
      <c r="P20" t="s">
        <v>19</v>
      </c>
      <c r="Q20" t="s">
        <v>19</v>
      </c>
      <c r="R20" t="s">
        <v>19</v>
      </c>
      <c r="S20" t="s">
        <v>19</v>
      </c>
      <c r="T20" t="s">
        <v>19</v>
      </c>
      <c r="U20" t="s">
        <v>19</v>
      </c>
      <c r="V20" t="s">
        <v>19</v>
      </c>
      <c r="W20" t="s">
        <v>19</v>
      </c>
      <c r="X20" t="s">
        <v>19</v>
      </c>
      <c r="Y20" t="s">
        <v>19</v>
      </c>
      <c r="Z20" t="s">
        <v>19</v>
      </c>
      <c r="AA20" t="s">
        <v>19</v>
      </c>
      <c r="AB20" t="s">
        <v>19</v>
      </c>
      <c r="AC20" t="s">
        <v>19</v>
      </c>
      <c r="AD20" t="s">
        <v>19</v>
      </c>
      <c r="AE20" t="s">
        <v>23</v>
      </c>
      <c r="AF20" t="s">
        <v>19</v>
      </c>
      <c r="AG20" t="s">
        <v>19</v>
      </c>
      <c r="AH20" t="s">
        <v>19</v>
      </c>
      <c r="AI20" t="s">
        <v>19</v>
      </c>
      <c r="AJ20" t="s">
        <v>19</v>
      </c>
      <c r="AK20" t="s">
        <v>19</v>
      </c>
      <c r="AL20" t="s">
        <v>19</v>
      </c>
      <c r="AM20" t="s">
        <v>19</v>
      </c>
    </row>
    <row r="21" spans="1:39" ht="13">
      <c r="A21" t="s">
        <v>42</v>
      </c>
      <c r="B21" t="s">
        <v>43</v>
      </c>
      <c r="C21" s="4">
        <v>2</v>
      </c>
      <c r="D21" s="4">
        <v>2</v>
      </c>
      <c r="E21" s="4">
        <v>2</v>
      </c>
      <c r="F21" s="6">
        <v>0.8</v>
      </c>
      <c r="G21" s="4">
        <v>2</v>
      </c>
      <c r="H21" s="4">
        <v>2</v>
      </c>
      <c r="I21" s="4">
        <v>2</v>
      </c>
      <c r="J21" s="4">
        <v>2</v>
      </c>
      <c r="K21" s="4">
        <f>SUM(LARGE(C21:J21,{1;2;3;4;5}))*0.8</f>
        <v>8</v>
      </c>
      <c r="L21" s="4">
        <v>2</v>
      </c>
      <c r="M21" s="4">
        <v>0</v>
      </c>
      <c r="N21" s="4">
        <f t="shared" si="0"/>
        <v>10</v>
      </c>
      <c r="O21" t="s">
        <v>19</v>
      </c>
      <c r="P21" t="s">
        <v>19</v>
      </c>
      <c r="Q21" t="s">
        <v>19</v>
      </c>
      <c r="R21" t="s">
        <v>19</v>
      </c>
      <c r="S21" t="s">
        <v>19</v>
      </c>
      <c r="T21" t="s">
        <v>19</v>
      </c>
      <c r="U21" t="s">
        <v>19</v>
      </c>
      <c r="V21" t="s">
        <v>19</v>
      </c>
      <c r="W21" t="s">
        <v>19</v>
      </c>
      <c r="X21" t="s">
        <v>19</v>
      </c>
      <c r="Y21" t="s">
        <v>19</v>
      </c>
      <c r="Z21" t="s">
        <v>19</v>
      </c>
      <c r="AA21" t="s">
        <v>19</v>
      </c>
      <c r="AB21" t="s">
        <v>19</v>
      </c>
      <c r="AC21" t="s">
        <v>19</v>
      </c>
      <c r="AD21" t="s">
        <v>19</v>
      </c>
      <c r="AE21" t="s">
        <v>23</v>
      </c>
      <c r="AF21" t="s">
        <v>19</v>
      </c>
      <c r="AG21" t="s">
        <v>19</v>
      </c>
      <c r="AH21" t="s">
        <v>19</v>
      </c>
      <c r="AI21" t="s">
        <v>19</v>
      </c>
      <c r="AJ21" t="s">
        <v>19</v>
      </c>
      <c r="AK21" t="s">
        <v>19</v>
      </c>
      <c r="AL21" t="s">
        <v>19</v>
      </c>
      <c r="AM21" t="s">
        <v>19</v>
      </c>
    </row>
    <row r="22" spans="1:39" ht="13">
      <c r="A22" t="s">
        <v>44</v>
      </c>
      <c r="B22" t="s">
        <v>45</v>
      </c>
      <c r="C22" s="4">
        <v>2</v>
      </c>
      <c r="D22" s="4">
        <v>2</v>
      </c>
      <c r="E22" s="4">
        <v>2</v>
      </c>
      <c r="F22" s="6">
        <v>0.6</v>
      </c>
      <c r="G22" s="4">
        <v>1</v>
      </c>
      <c r="H22" s="4">
        <v>2</v>
      </c>
      <c r="I22" s="4">
        <v>1.25</v>
      </c>
      <c r="J22" s="4">
        <v>1</v>
      </c>
      <c r="K22" s="4">
        <f>SUM(LARGE(C22:J22,{1;2;3;4;5}))*0.8</f>
        <v>7.4</v>
      </c>
      <c r="L22" s="4">
        <v>2</v>
      </c>
      <c r="M22" s="4">
        <v>0</v>
      </c>
      <c r="N22" s="4">
        <f t="shared" si="0"/>
        <v>9.4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  <c r="U22" t="s">
        <v>19</v>
      </c>
      <c r="V22" t="s">
        <v>19</v>
      </c>
      <c r="W22" t="s">
        <v>19</v>
      </c>
      <c r="X22" t="s">
        <v>19</v>
      </c>
      <c r="Y22" t="s">
        <v>19</v>
      </c>
      <c r="Z22" t="s">
        <v>19</v>
      </c>
      <c r="AA22" t="s">
        <v>19</v>
      </c>
      <c r="AB22" t="s">
        <v>19</v>
      </c>
      <c r="AC22" t="s">
        <v>19</v>
      </c>
      <c r="AD22" t="s">
        <v>19</v>
      </c>
      <c r="AE22" t="s">
        <v>23</v>
      </c>
      <c r="AF22" t="s">
        <v>19</v>
      </c>
      <c r="AG22" t="s">
        <v>19</v>
      </c>
      <c r="AH22" t="s">
        <v>19</v>
      </c>
      <c r="AI22" t="s">
        <v>19</v>
      </c>
      <c r="AJ22" t="s">
        <v>19</v>
      </c>
      <c r="AK22" t="s">
        <v>19</v>
      </c>
      <c r="AL22" t="s">
        <v>19</v>
      </c>
      <c r="AM22" t="s">
        <v>19</v>
      </c>
    </row>
    <row r="23" spans="1:39" ht="13">
      <c r="A23" t="s">
        <v>46</v>
      </c>
      <c r="B23" t="s">
        <v>47</v>
      </c>
      <c r="C23" s="4">
        <v>2</v>
      </c>
      <c r="D23" s="4">
        <v>1</v>
      </c>
      <c r="E23" s="4">
        <v>0</v>
      </c>
      <c r="F23" s="6">
        <v>0.6</v>
      </c>
      <c r="G23" s="4">
        <v>2</v>
      </c>
      <c r="H23" s="4">
        <v>2</v>
      </c>
      <c r="I23" s="4">
        <v>2</v>
      </c>
      <c r="J23" s="4">
        <v>2</v>
      </c>
      <c r="K23" s="4">
        <f>SUM(LARGE(C23:J23,{1;2;3;4;5}))*0.8</f>
        <v>8</v>
      </c>
      <c r="L23" s="4">
        <v>2</v>
      </c>
      <c r="M23" s="4">
        <v>0</v>
      </c>
      <c r="N23" s="4">
        <f t="shared" si="0"/>
        <v>10</v>
      </c>
      <c r="O23" t="s">
        <v>19</v>
      </c>
      <c r="P23" t="s">
        <v>19</v>
      </c>
      <c r="Q23" t="s">
        <v>19</v>
      </c>
      <c r="R23" t="s">
        <v>19</v>
      </c>
      <c r="S23" t="s">
        <v>19</v>
      </c>
      <c r="T23" t="s">
        <v>19</v>
      </c>
      <c r="U23" t="s">
        <v>19</v>
      </c>
      <c r="V23" t="s">
        <v>19</v>
      </c>
      <c r="W23" t="s">
        <v>19</v>
      </c>
      <c r="X23" t="s">
        <v>19</v>
      </c>
      <c r="Y23" t="s">
        <v>19</v>
      </c>
      <c r="Z23" t="s">
        <v>19</v>
      </c>
      <c r="AA23" t="s">
        <v>19</v>
      </c>
      <c r="AB23" t="s">
        <v>19</v>
      </c>
      <c r="AC23" t="s">
        <v>19</v>
      </c>
      <c r="AD23" t="s">
        <v>19</v>
      </c>
      <c r="AE23" t="s">
        <v>23</v>
      </c>
      <c r="AF23" t="s">
        <v>19</v>
      </c>
      <c r="AG23" t="s">
        <v>19</v>
      </c>
      <c r="AH23" t="s">
        <v>19</v>
      </c>
      <c r="AI23" t="s">
        <v>19</v>
      </c>
      <c r="AJ23" t="s">
        <v>19</v>
      </c>
      <c r="AK23" t="s">
        <v>19</v>
      </c>
      <c r="AL23" t="s">
        <v>19</v>
      </c>
      <c r="AM23" t="s">
        <v>19</v>
      </c>
    </row>
    <row r="24" spans="1:39" ht="13">
      <c r="A24" t="s">
        <v>48</v>
      </c>
      <c r="B24" t="s">
        <v>49</v>
      </c>
      <c r="C24" s="4">
        <v>2</v>
      </c>
      <c r="D24" s="4">
        <v>2</v>
      </c>
      <c r="E24" s="4">
        <v>2</v>
      </c>
      <c r="F24" s="6">
        <v>2</v>
      </c>
      <c r="G24" s="4">
        <v>2</v>
      </c>
      <c r="H24" s="4">
        <v>2</v>
      </c>
      <c r="I24" s="4">
        <v>2</v>
      </c>
      <c r="J24" s="4">
        <v>2</v>
      </c>
      <c r="K24" s="4">
        <f>SUM(LARGE(C24:J24,{1;2;3;4;5}))*0.8</f>
        <v>8</v>
      </c>
      <c r="L24" s="4">
        <v>2</v>
      </c>
      <c r="M24" s="4">
        <v>0</v>
      </c>
      <c r="N24" s="4">
        <f t="shared" si="0"/>
        <v>10</v>
      </c>
      <c r="O24" t="s">
        <v>19</v>
      </c>
      <c r="P24" t="s">
        <v>19</v>
      </c>
      <c r="Q24" t="s">
        <v>19</v>
      </c>
      <c r="R24" t="s">
        <v>19</v>
      </c>
      <c r="S24" t="s">
        <v>19</v>
      </c>
      <c r="T24" t="s">
        <v>19</v>
      </c>
      <c r="U24" t="s">
        <v>19</v>
      </c>
      <c r="V24" t="s">
        <v>19</v>
      </c>
      <c r="W24" t="s">
        <v>19</v>
      </c>
      <c r="X24" t="s">
        <v>19</v>
      </c>
      <c r="Y24" t="s">
        <v>19</v>
      </c>
      <c r="Z24" t="s">
        <v>19</v>
      </c>
      <c r="AA24" t="s">
        <v>19</v>
      </c>
      <c r="AB24" t="s">
        <v>19</v>
      </c>
      <c r="AC24" t="s">
        <v>19</v>
      </c>
      <c r="AD24" t="s">
        <v>19</v>
      </c>
      <c r="AE24" t="s">
        <v>23</v>
      </c>
      <c r="AF24" t="s">
        <v>19</v>
      </c>
      <c r="AG24" t="s">
        <v>19</v>
      </c>
      <c r="AH24" t="s">
        <v>19</v>
      </c>
      <c r="AI24" t="s">
        <v>19</v>
      </c>
      <c r="AJ24" t="s">
        <v>19</v>
      </c>
      <c r="AK24" t="s">
        <v>19</v>
      </c>
      <c r="AL24" t="s">
        <v>19</v>
      </c>
      <c r="AM24" t="s">
        <v>19</v>
      </c>
    </row>
    <row r="25" spans="1:39" ht="13">
      <c r="A25" t="s">
        <v>50</v>
      </c>
      <c r="B25" t="s">
        <v>51</v>
      </c>
      <c r="C25" s="4">
        <v>2</v>
      </c>
      <c r="D25" s="4">
        <v>2</v>
      </c>
      <c r="E25" s="4">
        <v>2</v>
      </c>
      <c r="F25" s="6">
        <v>1.2</v>
      </c>
      <c r="G25" s="4">
        <v>2</v>
      </c>
      <c r="H25" s="4">
        <v>2</v>
      </c>
      <c r="I25" s="4">
        <v>2</v>
      </c>
      <c r="J25" s="4">
        <v>2</v>
      </c>
      <c r="K25" s="4">
        <f>SUM(LARGE(C25:J25,{1;2;3;4;5}))*0.8</f>
        <v>8</v>
      </c>
      <c r="L25" s="4">
        <v>2</v>
      </c>
      <c r="M25" s="4">
        <v>0</v>
      </c>
      <c r="N25" s="4">
        <f t="shared" si="0"/>
        <v>10</v>
      </c>
      <c r="O25" t="s">
        <v>19</v>
      </c>
      <c r="P25" t="s">
        <v>19</v>
      </c>
      <c r="Q25" t="s">
        <v>19</v>
      </c>
      <c r="R25" t="s">
        <v>19</v>
      </c>
      <c r="S25" t="s">
        <v>19</v>
      </c>
      <c r="T25" t="s">
        <v>19</v>
      </c>
      <c r="U25" t="s">
        <v>19</v>
      </c>
      <c r="V25" t="s">
        <v>19</v>
      </c>
      <c r="W25" t="s">
        <v>19</v>
      </c>
      <c r="X25" t="s">
        <v>19</v>
      </c>
      <c r="Y25" t="s">
        <v>19</v>
      </c>
      <c r="Z25" t="s">
        <v>19</v>
      </c>
      <c r="AA25" t="s">
        <v>19</v>
      </c>
      <c r="AB25" t="s">
        <v>19</v>
      </c>
      <c r="AC25" t="s">
        <v>19</v>
      </c>
      <c r="AD25" t="s">
        <v>19</v>
      </c>
      <c r="AE25" t="s">
        <v>23</v>
      </c>
      <c r="AF25" t="s">
        <v>19</v>
      </c>
      <c r="AG25" t="s">
        <v>19</v>
      </c>
      <c r="AH25" t="s">
        <v>19</v>
      </c>
      <c r="AI25" t="s">
        <v>19</v>
      </c>
      <c r="AJ25" t="s">
        <v>19</v>
      </c>
      <c r="AK25" t="s">
        <v>19</v>
      </c>
      <c r="AL25" t="s">
        <v>19</v>
      </c>
      <c r="AM25" t="s">
        <v>19</v>
      </c>
    </row>
    <row r="26" spans="1:39" ht="13">
      <c r="A26" t="s">
        <v>52</v>
      </c>
      <c r="B26" t="s">
        <v>53</v>
      </c>
      <c r="C26" s="4">
        <v>2</v>
      </c>
      <c r="D26" s="4">
        <v>2</v>
      </c>
      <c r="E26" s="4">
        <v>2</v>
      </c>
      <c r="F26" s="6">
        <v>1</v>
      </c>
      <c r="G26" s="4">
        <v>2</v>
      </c>
      <c r="H26" s="4">
        <v>2</v>
      </c>
      <c r="I26" s="4">
        <v>2</v>
      </c>
      <c r="J26" s="4">
        <v>2</v>
      </c>
      <c r="K26" s="4">
        <f>SUM(LARGE(C26:J26,{1;2;3;4;5}))*0.8</f>
        <v>8</v>
      </c>
      <c r="L26" s="4">
        <v>2</v>
      </c>
      <c r="M26" s="4">
        <v>0</v>
      </c>
      <c r="N26" s="4">
        <f t="shared" si="0"/>
        <v>10</v>
      </c>
      <c r="O26" t="s">
        <v>19</v>
      </c>
      <c r="P26" t="s">
        <v>19</v>
      </c>
      <c r="Q26" t="s">
        <v>19</v>
      </c>
      <c r="R26" t="s">
        <v>19</v>
      </c>
      <c r="S26" t="s">
        <v>19</v>
      </c>
      <c r="T26" t="s">
        <v>19</v>
      </c>
      <c r="U26" t="s">
        <v>19</v>
      </c>
      <c r="V26" t="s">
        <v>19</v>
      </c>
      <c r="W26" t="s">
        <v>19</v>
      </c>
      <c r="X26" t="s">
        <v>19</v>
      </c>
      <c r="Y26" t="s">
        <v>19</v>
      </c>
      <c r="Z26" t="s">
        <v>19</v>
      </c>
      <c r="AA26" t="s">
        <v>19</v>
      </c>
      <c r="AB26" t="s">
        <v>19</v>
      </c>
      <c r="AC26" t="s">
        <v>19</v>
      </c>
      <c r="AD26" t="s">
        <v>19</v>
      </c>
      <c r="AE26" t="s">
        <v>23</v>
      </c>
      <c r="AF26" t="s">
        <v>19</v>
      </c>
      <c r="AG26" t="s">
        <v>19</v>
      </c>
      <c r="AH26" t="s">
        <v>19</v>
      </c>
      <c r="AI26" t="s">
        <v>19</v>
      </c>
      <c r="AJ26" t="s">
        <v>19</v>
      </c>
      <c r="AK26" t="s">
        <v>19</v>
      </c>
      <c r="AL26" t="s">
        <v>19</v>
      </c>
      <c r="AM26" t="s">
        <v>19</v>
      </c>
    </row>
    <row r="27" spans="1:39" ht="13">
      <c r="A27" t="s">
        <v>54</v>
      </c>
      <c r="B27" t="s">
        <v>55</v>
      </c>
      <c r="C27" s="4">
        <v>2</v>
      </c>
      <c r="D27" s="4">
        <v>2</v>
      </c>
      <c r="E27" s="4">
        <v>2</v>
      </c>
      <c r="F27" s="6">
        <v>1.5</v>
      </c>
      <c r="G27" s="4">
        <v>2</v>
      </c>
      <c r="H27" s="4">
        <v>2</v>
      </c>
      <c r="I27" s="4">
        <v>2</v>
      </c>
      <c r="J27" s="4">
        <v>2</v>
      </c>
      <c r="K27" s="4">
        <f>SUM(LARGE(C27:J27,{1;2;3;4;5}))*0.8</f>
        <v>8</v>
      </c>
      <c r="L27" s="4">
        <v>2</v>
      </c>
      <c r="M27" s="4">
        <v>0</v>
      </c>
      <c r="N27" s="4">
        <f t="shared" si="0"/>
        <v>10</v>
      </c>
      <c r="O27" t="s">
        <v>19</v>
      </c>
      <c r="P27" t="s">
        <v>19</v>
      </c>
      <c r="Q27" t="s">
        <v>19</v>
      </c>
      <c r="R27" t="s">
        <v>19</v>
      </c>
      <c r="S27" t="s">
        <v>19</v>
      </c>
      <c r="T27" t="s">
        <v>19</v>
      </c>
      <c r="U27" t="s">
        <v>19</v>
      </c>
      <c r="V27" t="s">
        <v>19</v>
      </c>
      <c r="W27" t="s">
        <v>19</v>
      </c>
      <c r="X27" t="s">
        <v>19</v>
      </c>
      <c r="Y27" t="s">
        <v>19</v>
      </c>
      <c r="Z27" t="s">
        <v>19</v>
      </c>
      <c r="AA27" t="s">
        <v>19</v>
      </c>
      <c r="AB27" t="s">
        <v>19</v>
      </c>
      <c r="AC27" t="s">
        <v>19</v>
      </c>
      <c r="AD27" t="s">
        <v>19</v>
      </c>
      <c r="AE27" t="s">
        <v>23</v>
      </c>
      <c r="AF27" t="s">
        <v>19</v>
      </c>
      <c r="AG27" t="s">
        <v>19</v>
      </c>
      <c r="AH27" t="s">
        <v>19</v>
      </c>
      <c r="AI27" t="s">
        <v>19</v>
      </c>
      <c r="AJ27" t="s">
        <v>19</v>
      </c>
      <c r="AK27" t="s">
        <v>19</v>
      </c>
      <c r="AL27" t="s">
        <v>19</v>
      </c>
      <c r="AM27" t="s">
        <v>19</v>
      </c>
    </row>
    <row r="28" spans="1:39" ht="13">
      <c r="A28" t="s">
        <v>56</v>
      </c>
      <c r="B28" t="s">
        <v>57</v>
      </c>
      <c r="C28" s="4">
        <v>2</v>
      </c>
      <c r="D28" s="4">
        <v>2</v>
      </c>
      <c r="E28" s="4">
        <v>2</v>
      </c>
      <c r="F28" s="6">
        <v>0.8</v>
      </c>
      <c r="G28" s="4">
        <v>2</v>
      </c>
      <c r="H28" s="4">
        <v>2</v>
      </c>
      <c r="I28" s="4">
        <v>2</v>
      </c>
      <c r="J28" s="4">
        <v>2</v>
      </c>
      <c r="K28" s="4">
        <f>SUM(LARGE(C28:J28,{1;2;3;4;5}))*0.8</f>
        <v>8</v>
      </c>
      <c r="L28" s="4">
        <v>2</v>
      </c>
      <c r="M28" s="4">
        <v>0</v>
      </c>
      <c r="N28" s="4">
        <f t="shared" si="0"/>
        <v>10</v>
      </c>
      <c r="O28" t="s">
        <v>19</v>
      </c>
      <c r="P28" t="s">
        <v>19</v>
      </c>
      <c r="Q28" t="s">
        <v>19</v>
      </c>
      <c r="R28" t="s">
        <v>19</v>
      </c>
      <c r="S28" t="s">
        <v>19</v>
      </c>
      <c r="T28" t="s">
        <v>19</v>
      </c>
      <c r="U28" t="s">
        <v>19</v>
      </c>
      <c r="V28" t="s">
        <v>19</v>
      </c>
      <c r="W28" t="s">
        <v>19</v>
      </c>
      <c r="X28" t="s">
        <v>19</v>
      </c>
      <c r="Y28" t="s">
        <v>19</v>
      </c>
      <c r="Z28" t="s">
        <v>19</v>
      </c>
      <c r="AA28" t="s">
        <v>19</v>
      </c>
      <c r="AB28" t="s">
        <v>19</v>
      </c>
      <c r="AC28" t="s">
        <v>19</v>
      </c>
      <c r="AD28" t="s">
        <v>19</v>
      </c>
      <c r="AE28" t="s">
        <v>23</v>
      </c>
      <c r="AF28" t="s">
        <v>19</v>
      </c>
      <c r="AG28" t="s">
        <v>19</v>
      </c>
      <c r="AH28" t="s">
        <v>19</v>
      </c>
      <c r="AI28" t="s">
        <v>19</v>
      </c>
      <c r="AJ28" t="s">
        <v>19</v>
      </c>
      <c r="AK28" t="s">
        <v>19</v>
      </c>
      <c r="AL28" t="s">
        <v>19</v>
      </c>
      <c r="AM28" t="s">
        <v>19</v>
      </c>
    </row>
    <row r="29" spans="1:39" ht="13">
      <c r="A29" t="s">
        <v>58</v>
      </c>
      <c r="B29" t="s">
        <v>59</v>
      </c>
      <c r="C29" s="4">
        <v>2</v>
      </c>
      <c r="D29" s="4">
        <v>2</v>
      </c>
      <c r="E29" s="4">
        <v>2</v>
      </c>
      <c r="F29" s="6">
        <v>1</v>
      </c>
      <c r="G29" s="4">
        <v>2</v>
      </c>
      <c r="H29" s="4">
        <v>2</v>
      </c>
      <c r="I29" s="4">
        <v>2</v>
      </c>
      <c r="J29" s="4">
        <v>2</v>
      </c>
      <c r="K29" s="4">
        <f>SUM(LARGE(C29:J29,{1;2;3;4;5}))*0.8</f>
        <v>8</v>
      </c>
      <c r="L29" s="4">
        <v>2</v>
      </c>
      <c r="M29" s="4">
        <v>0</v>
      </c>
      <c r="N29" s="4">
        <f t="shared" si="0"/>
        <v>10</v>
      </c>
      <c r="O29" t="s">
        <v>19</v>
      </c>
      <c r="P29" t="s">
        <v>19</v>
      </c>
      <c r="Q29" t="s">
        <v>19</v>
      </c>
      <c r="R29" t="s">
        <v>19</v>
      </c>
      <c r="S29" t="s">
        <v>19</v>
      </c>
      <c r="T29" t="s">
        <v>19</v>
      </c>
      <c r="U29" t="s">
        <v>19</v>
      </c>
      <c r="V29" t="s">
        <v>19</v>
      </c>
      <c r="W29" t="s">
        <v>19</v>
      </c>
      <c r="X29" t="s">
        <v>19</v>
      </c>
      <c r="Y29" t="s">
        <v>19</v>
      </c>
      <c r="Z29" t="s">
        <v>19</v>
      </c>
      <c r="AA29" t="s">
        <v>19</v>
      </c>
      <c r="AB29" t="s">
        <v>19</v>
      </c>
      <c r="AC29" t="s">
        <v>19</v>
      </c>
      <c r="AD29" t="s">
        <v>19</v>
      </c>
      <c r="AE29" t="s">
        <v>23</v>
      </c>
      <c r="AF29" t="s">
        <v>19</v>
      </c>
      <c r="AG29" t="s">
        <v>19</v>
      </c>
      <c r="AH29" t="s">
        <v>19</v>
      </c>
      <c r="AI29" t="s">
        <v>19</v>
      </c>
      <c r="AJ29" t="s">
        <v>19</v>
      </c>
      <c r="AK29" t="s">
        <v>19</v>
      </c>
      <c r="AL29" t="s">
        <v>19</v>
      </c>
      <c r="AM29" t="s">
        <v>19</v>
      </c>
    </row>
    <row r="30" spans="1:39" ht="13">
      <c r="A30" t="s">
        <v>60</v>
      </c>
      <c r="B30" t="s">
        <v>61</v>
      </c>
      <c r="C30" s="4">
        <v>2</v>
      </c>
      <c r="D30" s="4">
        <v>2</v>
      </c>
      <c r="E30" s="4">
        <v>2</v>
      </c>
      <c r="F30" s="6">
        <v>1.2</v>
      </c>
      <c r="G30" s="4">
        <v>2</v>
      </c>
      <c r="H30" s="4">
        <v>2</v>
      </c>
      <c r="I30" s="4">
        <v>2</v>
      </c>
      <c r="J30" s="4">
        <v>1</v>
      </c>
      <c r="K30" s="4">
        <f>SUM(LARGE(C30:J30,{1;2;3;4;5}))*0.8</f>
        <v>8</v>
      </c>
      <c r="L30" s="4">
        <v>2</v>
      </c>
      <c r="M30" s="4">
        <v>0</v>
      </c>
      <c r="N30" s="4">
        <f t="shared" si="0"/>
        <v>10</v>
      </c>
      <c r="O30" t="s">
        <v>19</v>
      </c>
      <c r="P30" t="s">
        <v>19</v>
      </c>
      <c r="Q30" t="s">
        <v>19</v>
      </c>
      <c r="R30" t="s">
        <v>19</v>
      </c>
      <c r="S30" t="s">
        <v>19</v>
      </c>
      <c r="T30" t="s">
        <v>19</v>
      </c>
      <c r="U30" t="s">
        <v>19</v>
      </c>
      <c r="V30" t="s">
        <v>19</v>
      </c>
      <c r="W30" t="s">
        <v>19</v>
      </c>
      <c r="X30" t="s">
        <v>19</v>
      </c>
      <c r="Y30" t="s">
        <v>19</v>
      </c>
      <c r="Z30" t="s">
        <v>19</v>
      </c>
      <c r="AA30" t="s">
        <v>19</v>
      </c>
      <c r="AB30" t="s">
        <v>19</v>
      </c>
      <c r="AC30" t="s">
        <v>19</v>
      </c>
      <c r="AD30" t="s">
        <v>19</v>
      </c>
      <c r="AE30" t="s">
        <v>23</v>
      </c>
      <c r="AF30" t="s">
        <v>19</v>
      </c>
      <c r="AG30" t="s">
        <v>19</v>
      </c>
      <c r="AH30" t="s">
        <v>19</v>
      </c>
      <c r="AI30" t="s">
        <v>19</v>
      </c>
      <c r="AJ30" t="s">
        <v>19</v>
      </c>
      <c r="AK30" t="s">
        <v>19</v>
      </c>
      <c r="AL30" t="s">
        <v>19</v>
      </c>
      <c r="AM30" t="s">
        <v>19</v>
      </c>
    </row>
    <row r="31" spans="1:39" ht="13">
      <c r="A31" t="s">
        <v>62</v>
      </c>
      <c r="B31" t="s">
        <v>63</v>
      </c>
      <c r="C31" s="4">
        <v>2</v>
      </c>
      <c r="D31" s="4">
        <v>2</v>
      </c>
      <c r="E31" s="4">
        <v>1.75</v>
      </c>
      <c r="F31" s="6">
        <v>1.2</v>
      </c>
      <c r="G31" s="4">
        <v>2</v>
      </c>
      <c r="H31" s="4">
        <v>2</v>
      </c>
      <c r="I31" s="4">
        <v>2</v>
      </c>
      <c r="J31" s="4">
        <v>2</v>
      </c>
      <c r="K31" s="4">
        <f>SUM(LARGE(C31:J31,{1;2;3;4;5}))*0.8</f>
        <v>8</v>
      </c>
      <c r="L31" s="5">
        <v>2</v>
      </c>
      <c r="M31" s="4">
        <v>0</v>
      </c>
      <c r="N31" s="4">
        <f t="shared" si="0"/>
        <v>10</v>
      </c>
      <c r="O31" t="s">
        <v>19</v>
      </c>
      <c r="P31" t="s">
        <v>19</v>
      </c>
      <c r="Q31" t="s">
        <v>19</v>
      </c>
      <c r="R31" t="s">
        <v>19</v>
      </c>
      <c r="S31" t="s">
        <v>19</v>
      </c>
      <c r="T31" t="s">
        <v>19</v>
      </c>
      <c r="U31" t="s">
        <v>19</v>
      </c>
      <c r="V31" t="s">
        <v>19</v>
      </c>
      <c r="W31" t="s">
        <v>19</v>
      </c>
      <c r="X31" t="s">
        <v>19</v>
      </c>
      <c r="Y31" t="s">
        <v>19</v>
      </c>
      <c r="Z31" t="s">
        <v>19</v>
      </c>
      <c r="AA31" t="s">
        <v>19</v>
      </c>
      <c r="AB31" t="s">
        <v>19</v>
      </c>
      <c r="AC31" t="s">
        <v>19</v>
      </c>
      <c r="AD31" t="s">
        <v>19</v>
      </c>
      <c r="AE31" t="s">
        <v>23</v>
      </c>
      <c r="AF31" t="s">
        <v>19</v>
      </c>
      <c r="AG31" t="s">
        <v>19</v>
      </c>
      <c r="AH31" t="s">
        <v>19</v>
      </c>
      <c r="AI31" t="s">
        <v>19</v>
      </c>
      <c r="AJ31" t="s">
        <v>19</v>
      </c>
      <c r="AK31" t="s">
        <v>19</v>
      </c>
      <c r="AL31" t="s">
        <v>19</v>
      </c>
      <c r="AM31" t="s">
        <v>19</v>
      </c>
    </row>
    <row r="32" spans="1:39" ht="13">
      <c r="A32" t="s">
        <v>64</v>
      </c>
      <c r="B32" t="s">
        <v>65</v>
      </c>
      <c r="C32" s="4">
        <v>0</v>
      </c>
      <c r="D32" s="4">
        <v>0</v>
      </c>
      <c r="E32" s="4">
        <v>0</v>
      </c>
      <c r="F32" s="7">
        <v>0</v>
      </c>
      <c r="G32" s="4">
        <v>0</v>
      </c>
      <c r="H32" s="4">
        <v>0</v>
      </c>
      <c r="I32" s="4">
        <v>0</v>
      </c>
      <c r="J32" s="4">
        <v>0</v>
      </c>
      <c r="K32" s="4">
        <f>SUM(LARGE(C32:J32,{1;2;3;4;5}))*0.8</f>
        <v>0</v>
      </c>
      <c r="L32" s="5">
        <v>0</v>
      </c>
      <c r="M32" s="4">
        <v>0</v>
      </c>
      <c r="N32" s="4">
        <f t="shared" si="0"/>
        <v>0</v>
      </c>
      <c r="O32" t="s">
        <v>19</v>
      </c>
      <c r="P32" t="s">
        <v>19</v>
      </c>
      <c r="Q32" t="s">
        <v>19</v>
      </c>
      <c r="R32" t="s">
        <v>19</v>
      </c>
      <c r="S32" t="s">
        <v>19</v>
      </c>
      <c r="T32" t="s">
        <v>19</v>
      </c>
      <c r="U32" t="s">
        <v>19</v>
      </c>
      <c r="V32" t="s">
        <v>19</v>
      </c>
      <c r="W32" t="s">
        <v>19</v>
      </c>
      <c r="X32" t="s">
        <v>19</v>
      </c>
      <c r="Y32" t="s">
        <v>19</v>
      </c>
      <c r="Z32" t="s">
        <v>19</v>
      </c>
      <c r="AA32" t="s">
        <v>19</v>
      </c>
      <c r="AB32" t="s">
        <v>19</v>
      </c>
      <c r="AC32" t="s">
        <v>19</v>
      </c>
      <c r="AD32" t="s">
        <v>19</v>
      </c>
      <c r="AE32" t="s">
        <v>23</v>
      </c>
      <c r="AF32" t="s">
        <v>19</v>
      </c>
      <c r="AG32" t="s">
        <v>19</v>
      </c>
      <c r="AH32" t="s">
        <v>19</v>
      </c>
      <c r="AI32" t="s">
        <v>19</v>
      </c>
      <c r="AJ32" t="s">
        <v>19</v>
      </c>
      <c r="AK32" t="s">
        <v>19</v>
      </c>
      <c r="AL32" t="s">
        <v>19</v>
      </c>
      <c r="AM32" t="s">
        <v>19</v>
      </c>
    </row>
    <row r="33" spans="1:39" ht="13">
      <c r="A33" t="s">
        <v>66</v>
      </c>
      <c r="B33" t="s">
        <v>67</v>
      </c>
      <c r="C33" s="4">
        <v>2</v>
      </c>
      <c r="D33" s="4">
        <v>1</v>
      </c>
      <c r="E33" s="4">
        <v>1</v>
      </c>
      <c r="F33" s="6">
        <v>0.9</v>
      </c>
      <c r="G33" s="4">
        <v>2</v>
      </c>
      <c r="H33" s="4">
        <v>2</v>
      </c>
      <c r="I33" s="4">
        <v>2</v>
      </c>
      <c r="J33" s="4">
        <v>2</v>
      </c>
      <c r="K33" s="4">
        <f>SUM(LARGE(C33:J33,{1;2;3;4;5}))*0.8</f>
        <v>8</v>
      </c>
      <c r="L33" s="4">
        <v>2</v>
      </c>
      <c r="M33" s="4">
        <v>0</v>
      </c>
      <c r="N33" s="4">
        <f t="shared" si="0"/>
        <v>10</v>
      </c>
      <c r="O33" t="s">
        <v>19</v>
      </c>
      <c r="P33" t="s">
        <v>19</v>
      </c>
      <c r="Q33" t="s">
        <v>19</v>
      </c>
      <c r="R33" t="s">
        <v>19</v>
      </c>
      <c r="S33" t="s">
        <v>19</v>
      </c>
      <c r="T33" t="s">
        <v>19</v>
      </c>
      <c r="U33" t="s">
        <v>19</v>
      </c>
      <c r="V33" t="s">
        <v>19</v>
      </c>
      <c r="W33" t="s">
        <v>19</v>
      </c>
      <c r="X33" t="s">
        <v>19</v>
      </c>
      <c r="Y33" t="s">
        <v>19</v>
      </c>
      <c r="Z33" t="s">
        <v>19</v>
      </c>
      <c r="AA33" t="s">
        <v>19</v>
      </c>
      <c r="AB33" t="s">
        <v>19</v>
      </c>
      <c r="AC33" t="s">
        <v>19</v>
      </c>
      <c r="AD33" t="s">
        <v>19</v>
      </c>
      <c r="AE33" t="s">
        <v>23</v>
      </c>
      <c r="AF33" t="s">
        <v>19</v>
      </c>
      <c r="AG33" t="s">
        <v>19</v>
      </c>
      <c r="AH33" t="s">
        <v>19</v>
      </c>
      <c r="AI33" t="s">
        <v>19</v>
      </c>
      <c r="AJ33" t="s">
        <v>19</v>
      </c>
      <c r="AK33" t="s">
        <v>19</v>
      </c>
      <c r="AL33" t="s">
        <v>19</v>
      </c>
      <c r="AM33" t="s">
        <v>19</v>
      </c>
    </row>
    <row r="34" spans="1:39" ht="13">
      <c r="A34" t="s">
        <v>68</v>
      </c>
      <c r="B34" t="s">
        <v>69</v>
      </c>
      <c r="C34" s="4">
        <v>2</v>
      </c>
      <c r="D34" s="4">
        <v>2</v>
      </c>
      <c r="E34" s="4">
        <v>2</v>
      </c>
      <c r="F34" s="6">
        <v>0.5</v>
      </c>
      <c r="G34" s="4">
        <v>2</v>
      </c>
      <c r="H34" s="4">
        <v>2</v>
      </c>
      <c r="I34" s="4">
        <v>1</v>
      </c>
      <c r="J34" s="4">
        <v>2</v>
      </c>
      <c r="K34" s="4">
        <f>SUM(LARGE(C34:J34,{1;2;3;4;5}))*0.8</f>
        <v>8</v>
      </c>
      <c r="L34" s="4">
        <v>2</v>
      </c>
      <c r="M34" s="4">
        <v>0</v>
      </c>
      <c r="N34" s="4">
        <f t="shared" si="0"/>
        <v>10</v>
      </c>
      <c r="O34" t="s">
        <v>19</v>
      </c>
      <c r="P34" t="s">
        <v>19</v>
      </c>
      <c r="Q34" t="s">
        <v>19</v>
      </c>
      <c r="R34" t="s">
        <v>19</v>
      </c>
      <c r="S34" t="s">
        <v>19</v>
      </c>
      <c r="T34" t="s">
        <v>19</v>
      </c>
      <c r="U34" t="s">
        <v>19</v>
      </c>
      <c r="V34" t="s">
        <v>19</v>
      </c>
      <c r="W34" t="s">
        <v>19</v>
      </c>
      <c r="X34" t="s">
        <v>19</v>
      </c>
      <c r="Y34" t="s">
        <v>19</v>
      </c>
      <c r="Z34" t="s">
        <v>19</v>
      </c>
      <c r="AA34" t="s">
        <v>19</v>
      </c>
      <c r="AB34" t="s">
        <v>19</v>
      </c>
      <c r="AC34" t="s">
        <v>19</v>
      </c>
      <c r="AD34" t="s">
        <v>19</v>
      </c>
      <c r="AE34" t="s">
        <v>23</v>
      </c>
      <c r="AF34" t="s">
        <v>19</v>
      </c>
      <c r="AG34" t="s">
        <v>19</v>
      </c>
      <c r="AH34" t="s">
        <v>19</v>
      </c>
      <c r="AI34" t="s">
        <v>19</v>
      </c>
      <c r="AJ34" t="s">
        <v>19</v>
      </c>
      <c r="AK34" t="s">
        <v>19</v>
      </c>
      <c r="AL34" t="s">
        <v>19</v>
      </c>
      <c r="AM34" t="s">
        <v>19</v>
      </c>
    </row>
    <row r="35" spans="1:39" ht="13">
      <c r="A35" t="s">
        <v>70</v>
      </c>
      <c r="B35" t="s">
        <v>71</v>
      </c>
      <c r="C35" s="4">
        <v>0</v>
      </c>
      <c r="D35" s="4">
        <v>0</v>
      </c>
      <c r="E35" s="4">
        <v>0</v>
      </c>
      <c r="F35" s="7">
        <v>0</v>
      </c>
      <c r="G35" s="4">
        <v>0</v>
      </c>
      <c r="H35" s="4">
        <v>0</v>
      </c>
      <c r="I35" s="4">
        <v>0</v>
      </c>
      <c r="J35" s="4">
        <v>0</v>
      </c>
      <c r="K35" s="4">
        <f>SUM(LARGE(C35:J35,{1;2;3;4;5}))*0.8</f>
        <v>0</v>
      </c>
      <c r="L35" s="4" t="s">
        <v>19</v>
      </c>
      <c r="M35" s="4">
        <v>0</v>
      </c>
      <c r="N35" s="4">
        <f t="shared" si="0"/>
        <v>0</v>
      </c>
      <c r="O35" t="s">
        <v>19</v>
      </c>
      <c r="P35" t="s">
        <v>19</v>
      </c>
      <c r="Q35" t="s">
        <v>19</v>
      </c>
      <c r="R35" t="s">
        <v>19</v>
      </c>
      <c r="S35" t="s">
        <v>19</v>
      </c>
      <c r="T35" t="s">
        <v>19</v>
      </c>
      <c r="U35" t="s">
        <v>19</v>
      </c>
      <c r="V35" t="s">
        <v>19</v>
      </c>
      <c r="W35" t="s">
        <v>19</v>
      </c>
      <c r="X35" t="s">
        <v>19</v>
      </c>
      <c r="Y35" t="s">
        <v>19</v>
      </c>
      <c r="Z35" t="s">
        <v>19</v>
      </c>
      <c r="AA35" t="s">
        <v>19</v>
      </c>
      <c r="AB35" t="s">
        <v>19</v>
      </c>
      <c r="AC35" t="s">
        <v>19</v>
      </c>
      <c r="AD35" t="s">
        <v>19</v>
      </c>
      <c r="AE35" t="s">
        <v>72</v>
      </c>
      <c r="AF35" t="s">
        <v>19</v>
      </c>
      <c r="AG35" t="s">
        <v>19</v>
      </c>
      <c r="AH35" t="s">
        <v>19</v>
      </c>
      <c r="AI35" t="s">
        <v>19</v>
      </c>
      <c r="AJ35" t="s">
        <v>19</v>
      </c>
      <c r="AK35" t="s">
        <v>19</v>
      </c>
      <c r="AL35" t="s">
        <v>19</v>
      </c>
      <c r="AM35" t="s">
        <v>19</v>
      </c>
    </row>
    <row r="36" spans="1:39" ht="13">
      <c r="A36" t="s">
        <v>73</v>
      </c>
      <c r="B36" t="s">
        <v>74</v>
      </c>
      <c r="C36" s="4">
        <v>2</v>
      </c>
      <c r="D36" s="4">
        <v>2</v>
      </c>
      <c r="E36" s="4">
        <v>2</v>
      </c>
      <c r="F36" s="6">
        <v>0.6</v>
      </c>
      <c r="G36" s="4">
        <v>2</v>
      </c>
      <c r="H36" s="4">
        <v>2</v>
      </c>
      <c r="I36" s="4">
        <v>2</v>
      </c>
      <c r="J36" s="4">
        <v>1</v>
      </c>
      <c r="K36" s="4">
        <f>SUM(LARGE(C36:J36,{1;2;3;4;5}))*0.8</f>
        <v>8</v>
      </c>
      <c r="L36" s="4">
        <v>2</v>
      </c>
      <c r="M36" s="4">
        <v>0</v>
      </c>
      <c r="N36" s="4">
        <f t="shared" si="0"/>
        <v>10</v>
      </c>
      <c r="O36" t="s">
        <v>19</v>
      </c>
      <c r="P36" t="s">
        <v>19</v>
      </c>
      <c r="Q36" t="s">
        <v>19</v>
      </c>
      <c r="R36" t="s">
        <v>19</v>
      </c>
      <c r="S36" t="s">
        <v>19</v>
      </c>
      <c r="T36" t="s">
        <v>19</v>
      </c>
      <c r="U36" t="s">
        <v>19</v>
      </c>
      <c r="V36" t="s">
        <v>19</v>
      </c>
      <c r="W36" t="s">
        <v>19</v>
      </c>
      <c r="X36" t="s">
        <v>19</v>
      </c>
      <c r="Y36" t="s">
        <v>19</v>
      </c>
      <c r="Z36" t="s">
        <v>19</v>
      </c>
      <c r="AA36" t="s">
        <v>19</v>
      </c>
      <c r="AB36" t="s">
        <v>19</v>
      </c>
      <c r="AC36" t="s">
        <v>19</v>
      </c>
      <c r="AD36" t="s">
        <v>19</v>
      </c>
      <c r="AE36" t="s">
        <v>23</v>
      </c>
      <c r="AF36" t="s">
        <v>19</v>
      </c>
      <c r="AG36" t="s">
        <v>19</v>
      </c>
      <c r="AH36" t="s">
        <v>19</v>
      </c>
      <c r="AI36" t="s">
        <v>19</v>
      </c>
      <c r="AJ36" t="s">
        <v>19</v>
      </c>
      <c r="AK36" t="s">
        <v>19</v>
      </c>
      <c r="AL36" t="s">
        <v>19</v>
      </c>
      <c r="AM36" t="s">
        <v>19</v>
      </c>
    </row>
    <row r="37" spans="1:39" ht="13">
      <c r="A37" t="s">
        <v>75</v>
      </c>
      <c r="B37" t="s">
        <v>76</v>
      </c>
      <c r="C37" s="4">
        <v>2</v>
      </c>
      <c r="D37" s="4">
        <v>2</v>
      </c>
      <c r="E37" s="4">
        <v>2</v>
      </c>
      <c r="F37" s="6">
        <v>1.4</v>
      </c>
      <c r="G37" s="4">
        <v>2</v>
      </c>
      <c r="H37" s="4">
        <v>2</v>
      </c>
      <c r="I37" s="4">
        <v>2</v>
      </c>
      <c r="J37" s="4">
        <v>2</v>
      </c>
      <c r="K37" s="4">
        <f>SUM(LARGE(C37:J37,{1;2;3;4;5}))*0.8</f>
        <v>8</v>
      </c>
      <c r="L37" s="4">
        <v>2</v>
      </c>
      <c r="M37" s="4">
        <v>0</v>
      </c>
      <c r="N37" s="4">
        <f t="shared" si="0"/>
        <v>10</v>
      </c>
      <c r="O37" t="s">
        <v>19</v>
      </c>
      <c r="P37" t="s">
        <v>19</v>
      </c>
      <c r="Q37" t="s">
        <v>19</v>
      </c>
      <c r="R37" t="s">
        <v>19</v>
      </c>
      <c r="S37" t="s">
        <v>19</v>
      </c>
      <c r="T37" t="s">
        <v>19</v>
      </c>
      <c r="U37" t="s">
        <v>19</v>
      </c>
      <c r="V37" t="s">
        <v>19</v>
      </c>
      <c r="W37" t="s">
        <v>19</v>
      </c>
      <c r="X37" t="s">
        <v>19</v>
      </c>
      <c r="Y37" t="s">
        <v>19</v>
      </c>
      <c r="Z37" t="s">
        <v>19</v>
      </c>
      <c r="AA37" t="s">
        <v>19</v>
      </c>
      <c r="AB37" t="s">
        <v>19</v>
      </c>
      <c r="AC37" t="s">
        <v>19</v>
      </c>
      <c r="AD37" t="s">
        <v>19</v>
      </c>
      <c r="AE37" t="s">
        <v>23</v>
      </c>
      <c r="AF37" t="s">
        <v>19</v>
      </c>
      <c r="AG37" t="s">
        <v>19</v>
      </c>
      <c r="AH37" t="s">
        <v>19</v>
      </c>
      <c r="AI37" t="s">
        <v>19</v>
      </c>
      <c r="AJ37" t="s">
        <v>19</v>
      </c>
      <c r="AK37" t="s">
        <v>19</v>
      </c>
      <c r="AL37" t="s">
        <v>19</v>
      </c>
      <c r="AM37" t="s">
        <v>19</v>
      </c>
    </row>
    <row r="38" spans="1:39" ht="13">
      <c r="A38" t="s">
        <v>77</v>
      </c>
      <c r="B38" t="s">
        <v>78</v>
      </c>
      <c r="C38" s="4">
        <v>2</v>
      </c>
      <c r="D38" s="4">
        <v>2</v>
      </c>
      <c r="E38" s="4">
        <v>2</v>
      </c>
      <c r="F38" s="6">
        <v>1.7</v>
      </c>
      <c r="G38" s="4">
        <v>2</v>
      </c>
      <c r="H38" s="4">
        <v>2</v>
      </c>
      <c r="I38" s="4">
        <v>2</v>
      </c>
      <c r="J38" s="4">
        <v>2</v>
      </c>
      <c r="K38" s="4">
        <f>SUM(LARGE(C38:J38,{1;2;3;4;5}))*0.8</f>
        <v>8</v>
      </c>
      <c r="L38" s="4">
        <v>2</v>
      </c>
      <c r="M38" s="4">
        <v>0</v>
      </c>
      <c r="N38" s="4">
        <f t="shared" si="0"/>
        <v>10</v>
      </c>
      <c r="O38" t="s">
        <v>19</v>
      </c>
      <c r="P38" t="s">
        <v>19</v>
      </c>
      <c r="Q38" t="s">
        <v>19</v>
      </c>
      <c r="R38" t="s">
        <v>19</v>
      </c>
      <c r="S38" t="s">
        <v>19</v>
      </c>
      <c r="T38" t="s">
        <v>19</v>
      </c>
      <c r="U38" t="s">
        <v>19</v>
      </c>
      <c r="V38" t="s">
        <v>19</v>
      </c>
      <c r="W38" t="s">
        <v>19</v>
      </c>
      <c r="X38" t="s">
        <v>19</v>
      </c>
      <c r="Y38" t="s">
        <v>19</v>
      </c>
      <c r="Z38" t="s">
        <v>19</v>
      </c>
      <c r="AA38" t="s">
        <v>19</v>
      </c>
      <c r="AB38" t="s">
        <v>19</v>
      </c>
      <c r="AC38" t="s">
        <v>19</v>
      </c>
      <c r="AD38" t="s">
        <v>19</v>
      </c>
      <c r="AE38" t="s">
        <v>23</v>
      </c>
      <c r="AF38" t="s">
        <v>19</v>
      </c>
      <c r="AG38" t="s">
        <v>19</v>
      </c>
      <c r="AH38" t="s">
        <v>19</v>
      </c>
      <c r="AI38" t="s">
        <v>19</v>
      </c>
      <c r="AJ38" t="s">
        <v>19</v>
      </c>
      <c r="AK38" t="s">
        <v>19</v>
      </c>
      <c r="AL38" t="s">
        <v>19</v>
      </c>
      <c r="AM38" t="s">
        <v>19</v>
      </c>
    </row>
    <row r="39" spans="1:39" ht="13">
      <c r="A39" t="s">
        <v>79</v>
      </c>
      <c r="B39" t="s">
        <v>80</v>
      </c>
      <c r="C39" s="4">
        <v>2</v>
      </c>
      <c r="D39" s="4">
        <v>1</v>
      </c>
      <c r="E39" s="4">
        <v>1</v>
      </c>
      <c r="F39" s="6">
        <v>0.6</v>
      </c>
      <c r="G39" s="4">
        <v>2</v>
      </c>
      <c r="H39" s="4">
        <v>2</v>
      </c>
      <c r="I39" s="4">
        <v>2</v>
      </c>
      <c r="J39" s="4">
        <v>1</v>
      </c>
      <c r="K39" s="4">
        <f>SUM(LARGE(C39:J39,{1;2;3;4;5}))*0.8</f>
        <v>7.2</v>
      </c>
      <c r="L39" s="4">
        <v>2</v>
      </c>
      <c r="M39" s="4">
        <v>0.8</v>
      </c>
      <c r="N39" s="4">
        <f t="shared" si="0"/>
        <v>10</v>
      </c>
      <c r="O39" t="s">
        <v>19</v>
      </c>
      <c r="P39" t="s">
        <v>19</v>
      </c>
      <c r="Q39" t="s">
        <v>19</v>
      </c>
      <c r="R39" t="s">
        <v>19</v>
      </c>
      <c r="S39" t="s">
        <v>19</v>
      </c>
      <c r="T39" t="s">
        <v>19</v>
      </c>
      <c r="U39" t="s">
        <v>19</v>
      </c>
      <c r="V39" t="s">
        <v>19</v>
      </c>
      <c r="W39" t="s">
        <v>19</v>
      </c>
      <c r="X39" t="s">
        <v>19</v>
      </c>
      <c r="Y39" t="s">
        <v>19</v>
      </c>
      <c r="Z39" t="s">
        <v>19</v>
      </c>
      <c r="AA39" t="s">
        <v>19</v>
      </c>
      <c r="AB39" t="s">
        <v>19</v>
      </c>
      <c r="AC39" t="s">
        <v>19</v>
      </c>
      <c r="AD39" t="s">
        <v>19</v>
      </c>
      <c r="AE39" t="s">
        <v>23</v>
      </c>
      <c r="AF39" t="s">
        <v>19</v>
      </c>
      <c r="AG39" t="s">
        <v>19</v>
      </c>
      <c r="AH39" t="s">
        <v>19</v>
      </c>
      <c r="AI39" t="s">
        <v>19</v>
      </c>
      <c r="AJ39" t="s">
        <v>19</v>
      </c>
      <c r="AK39" t="s">
        <v>19</v>
      </c>
      <c r="AL39" t="s">
        <v>19</v>
      </c>
      <c r="AM39" t="s">
        <v>19</v>
      </c>
    </row>
    <row r="40" spans="1:39" ht="13">
      <c r="A40" t="s">
        <v>81</v>
      </c>
      <c r="B40" t="s">
        <v>82</v>
      </c>
      <c r="C40" s="4">
        <v>2</v>
      </c>
      <c r="D40" s="4">
        <v>2</v>
      </c>
      <c r="E40" s="4">
        <v>2</v>
      </c>
      <c r="F40" s="6">
        <v>1.2</v>
      </c>
      <c r="G40" s="4">
        <v>2</v>
      </c>
      <c r="H40" s="4">
        <v>2</v>
      </c>
      <c r="I40" s="4">
        <v>2</v>
      </c>
      <c r="J40" s="4">
        <v>2</v>
      </c>
      <c r="K40" s="4">
        <f>SUM(LARGE(C40:J40,{1;2;3;4;5}))*0.8</f>
        <v>8</v>
      </c>
      <c r="L40" s="4">
        <v>2</v>
      </c>
      <c r="M40" s="4">
        <v>0</v>
      </c>
      <c r="N40" s="4">
        <f t="shared" si="0"/>
        <v>10</v>
      </c>
      <c r="O40" t="s">
        <v>19</v>
      </c>
      <c r="P40" t="s">
        <v>19</v>
      </c>
      <c r="Q40" t="s">
        <v>19</v>
      </c>
      <c r="R40" t="s">
        <v>19</v>
      </c>
      <c r="S40" t="s">
        <v>19</v>
      </c>
      <c r="T40" t="s">
        <v>19</v>
      </c>
      <c r="U40" t="s">
        <v>19</v>
      </c>
      <c r="V40" t="s">
        <v>19</v>
      </c>
      <c r="W40" t="s">
        <v>19</v>
      </c>
      <c r="X40" t="s">
        <v>19</v>
      </c>
      <c r="Y40" t="s">
        <v>19</v>
      </c>
      <c r="Z40" t="s">
        <v>19</v>
      </c>
      <c r="AA40" t="s">
        <v>19</v>
      </c>
      <c r="AB40" t="s">
        <v>19</v>
      </c>
      <c r="AC40" t="s">
        <v>19</v>
      </c>
      <c r="AD40" t="s">
        <v>19</v>
      </c>
      <c r="AE40" t="s">
        <v>23</v>
      </c>
      <c r="AF40" t="s">
        <v>19</v>
      </c>
      <c r="AG40" t="s">
        <v>19</v>
      </c>
      <c r="AH40" t="s">
        <v>19</v>
      </c>
      <c r="AI40" t="s">
        <v>19</v>
      </c>
      <c r="AJ40" t="s">
        <v>19</v>
      </c>
      <c r="AK40" t="s">
        <v>19</v>
      </c>
      <c r="AL40" t="s">
        <v>19</v>
      </c>
      <c r="AM40" t="s">
        <v>19</v>
      </c>
    </row>
    <row r="41" spans="1:39" ht="13">
      <c r="A41" t="s">
        <v>83</v>
      </c>
      <c r="B41" t="s">
        <v>84</v>
      </c>
      <c r="C41" s="4">
        <v>2</v>
      </c>
      <c r="D41" s="4">
        <v>2</v>
      </c>
      <c r="E41" s="4">
        <v>2</v>
      </c>
      <c r="F41" s="6">
        <v>2</v>
      </c>
      <c r="G41" s="4">
        <v>2</v>
      </c>
      <c r="H41" s="4">
        <v>2</v>
      </c>
      <c r="I41" s="4">
        <v>2</v>
      </c>
      <c r="J41" s="4">
        <v>2</v>
      </c>
      <c r="K41" s="4">
        <f>SUM(LARGE(C41:J41,{1;2;3;4;5}))*0.8</f>
        <v>8</v>
      </c>
      <c r="L41" s="4">
        <v>2</v>
      </c>
      <c r="M41" s="4">
        <v>0</v>
      </c>
      <c r="N41" s="4">
        <f t="shared" si="0"/>
        <v>10</v>
      </c>
      <c r="O41" t="s">
        <v>19</v>
      </c>
      <c r="P41" t="s">
        <v>19</v>
      </c>
      <c r="Q41" t="s">
        <v>19</v>
      </c>
      <c r="R41" t="s">
        <v>19</v>
      </c>
      <c r="S41" t="s">
        <v>19</v>
      </c>
      <c r="T41" t="s">
        <v>19</v>
      </c>
      <c r="U41" t="s">
        <v>19</v>
      </c>
      <c r="V41" t="s">
        <v>19</v>
      </c>
      <c r="W41" t="s">
        <v>19</v>
      </c>
      <c r="X41" t="s">
        <v>19</v>
      </c>
      <c r="Y41" t="s">
        <v>19</v>
      </c>
      <c r="Z41" t="s">
        <v>19</v>
      </c>
      <c r="AA41" t="s">
        <v>19</v>
      </c>
      <c r="AB41" t="s">
        <v>19</v>
      </c>
      <c r="AC41" t="s">
        <v>19</v>
      </c>
      <c r="AD41" t="s">
        <v>19</v>
      </c>
      <c r="AE41" t="s">
        <v>23</v>
      </c>
      <c r="AF41" t="s">
        <v>19</v>
      </c>
      <c r="AG41" t="s">
        <v>19</v>
      </c>
      <c r="AH41" t="s">
        <v>19</v>
      </c>
      <c r="AI41" t="s">
        <v>19</v>
      </c>
      <c r="AJ41" t="s">
        <v>19</v>
      </c>
      <c r="AK41" t="s">
        <v>19</v>
      </c>
      <c r="AL41" t="s">
        <v>19</v>
      </c>
      <c r="AM41" t="s">
        <v>19</v>
      </c>
    </row>
    <row r="42" spans="1:39" ht="13">
      <c r="A42" t="s">
        <v>85</v>
      </c>
      <c r="B42" t="s">
        <v>86</v>
      </c>
      <c r="C42" s="4">
        <v>2</v>
      </c>
      <c r="D42" s="4">
        <v>2</v>
      </c>
      <c r="E42" s="4">
        <v>1</v>
      </c>
      <c r="F42" s="6">
        <v>1.1000000000000001</v>
      </c>
      <c r="G42" s="4">
        <v>2</v>
      </c>
      <c r="H42" s="4">
        <v>1</v>
      </c>
      <c r="I42" s="4">
        <v>2</v>
      </c>
      <c r="J42" s="4">
        <v>1</v>
      </c>
      <c r="K42" s="4">
        <f>SUM(LARGE(C42:J42,{1;2;3;4;5}))*0.8</f>
        <v>7.28</v>
      </c>
      <c r="L42" s="4">
        <v>2</v>
      </c>
      <c r="M42" s="4">
        <v>0</v>
      </c>
      <c r="N42" s="4">
        <f t="shared" si="0"/>
        <v>9.2800000000000011</v>
      </c>
      <c r="O42" t="s">
        <v>19</v>
      </c>
      <c r="P42" t="s">
        <v>19</v>
      </c>
      <c r="Q42" t="s">
        <v>19</v>
      </c>
      <c r="R42" t="s">
        <v>19</v>
      </c>
      <c r="S42" t="s">
        <v>19</v>
      </c>
      <c r="T42" t="s">
        <v>19</v>
      </c>
      <c r="U42" t="s">
        <v>19</v>
      </c>
      <c r="V42" t="s">
        <v>19</v>
      </c>
      <c r="W42" t="s">
        <v>19</v>
      </c>
      <c r="X42" t="s">
        <v>19</v>
      </c>
      <c r="Y42" t="s">
        <v>19</v>
      </c>
      <c r="Z42" t="s">
        <v>19</v>
      </c>
      <c r="AA42" t="s">
        <v>19</v>
      </c>
      <c r="AB42" t="s">
        <v>19</v>
      </c>
      <c r="AC42" t="s">
        <v>19</v>
      </c>
      <c r="AD42" t="s">
        <v>19</v>
      </c>
      <c r="AE42" t="s">
        <v>23</v>
      </c>
      <c r="AF42" t="s">
        <v>19</v>
      </c>
      <c r="AG42" t="s">
        <v>19</v>
      </c>
      <c r="AH42" t="s">
        <v>19</v>
      </c>
      <c r="AI42" t="s">
        <v>19</v>
      </c>
      <c r="AJ42" t="s">
        <v>19</v>
      </c>
      <c r="AK42" t="s">
        <v>19</v>
      </c>
      <c r="AL42" t="s">
        <v>19</v>
      </c>
      <c r="AM42" t="s">
        <v>19</v>
      </c>
    </row>
    <row r="43" spans="1:39" ht="13">
      <c r="A43" t="s">
        <v>87</v>
      </c>
      <c r="B43" t="s">
        <v>88</v>
      </c>
      <c r="C43" s="4">
        <v>2</v>
      </c>
      <c r="D43" s="4">
        <v>2</v>
      </c>
      <c r="E43" s="4">
        <v>1</v>
      </c>
      <c r="F43" s="7">
        <v>0</v>
      </c>
      <c r="G43" s="4">
        <v>2</v>
      </c>
      <c r="H43" s="4">
        <v>2</v>
      </c>
      <c r="I43" s="4">
        <v>2</v>
      </c>
      <c r="J43" s="4">
        <v>2</v>
      </c>
      <c r="K43" s="4">
        <f>SUM(LARGE(C43:J43,{1;2;3;4;5}))*0.8</f>
        <v>8</v>
      </c>
      <c r="L43" s="4">
        <v>2</v>
      </c>
      <c r="M43" s="4">
        <v>0</v>
      </c>
      <c r="N43" s="4">
        <f t="shared" si="0"/>
        <v>10</v>
      </c>
      <c r="O43" t="s">
        <v>19</v>
      </c>
      <c r="P43" t="s">
        <v>19</v>
      </c>
      <c r="Q43" t="s">
        <v>19</v>
      </c>
      <c r="R43" t="s">
        <v>19</v>
      </c>
      <c r="S43" t="s">
        <v>19</v>
      </c>
      <c r="T43" t="s">
        <v>19</v>
      </c>
      <c r="U43" t="s">
        <v>19</v>
      </c>
      <c r="V43" t="s">
        <v>19</v>
      </c>
      <c r="W43" t="s">
        <v>19</v>
      </c>
      <c r="X43" t="s">
        <v>19</v>
      </c>
      <c r="Y43" t="s">
        <v>19</v>
      </c>
      <c r="Z43" t="s">
        <v>19</v>
      </c>
      <c r="AA43" t="s">
        <v>19</v>
      </c>
      <c r="AB43" t="s">
        <v>19</v>
      </c>
      <c r="AC43" t="s">
        <v>19</v>
      </c>
      <c r="AD43" t="s">
        <v>19</v>
      </c>
      <c r="AE43" t="s">
        <v>23</v>
      </c>
      <c r="AF43" t="s">
        <v>19</v>
      </c>
      <c r="AG43" t="s">
        <v>19</v>
      </c>
      <c r="AH43" t="s">
        <v>19</v>
      </c>
      <c r="AI43" t="s">
        <v>19</v>
      </c>
      <c r="AJ43" t="s">
        <v>19</v>
      </c>
      <c r="AK43" t="s">
        <v>19</v>
      </c>
      <c r="AL43" t="s">
        <v>19</v>
      </c>
      <c r="AM43" t="s">
        <v>19</v>
      </c>
    </row>
    <row r="44" spans="1:39" ht="13">
      <c r="A44" t="s">
        <v>89</v>
      </c>
      <c r="B44" t="s">
        <v>90</v>
      </c>
      <c r="C44" s="4">
        <v>2</v>
      </c>
      <c r="D44" s="4">
        <v>2</v>
      </c>
      <c r="E44" s="4">
        <v>2</v>
      </c>
      <c r="F44" s="6">
        <v>1.1000000000000001</v>
      </c>
      <c r="G44" s="4">
        <v>2</v>
      </c>
      <c r="H44" s="4">
        <v>2</v>
      </c>
      <c r="I44" s="4">
        <v>2</v>
      </c>
      <c r="J44" s="4">
        <v>2</v>
      </c>
      <c r="K44" s="4">
        <f>SUM(LARGE(C44:J44,{1;2;3;4;5}))*0.8</f>
        <v>8</v>
      </c>
      <c r="L44" s="4">
        <v>2</v>
      </c>
      <c r="M44" s="4">
        <v>0</v>
      </c>
      <c r="N44" s="4">
        <f t="shared" si="0"/>
        <v>10</v>
      </c>
      <c r="O44" t="s">
        <v>19</v>
      </c>
      <c r="P44" t="s">
        <v>19</v>
      </c>
      <c r="Q44" t="s">
        <v>19</v>
      </c>
      <c r="R44" t="s">
        <v>19</v>
      </c>
      <c r="S44" t="s">
        <v>19</v>
      </c>
      <c r="T44" t="s">
        <v>19</v>
      </c>
      <c r="U44" t="s">
        <v>19</v>
      </c>
      <c r="V44" t="s">
        <v>19</v>
      </c>
      <c r="W44" t="s">
        <v>19</v>
      </c>
      <c r="X44" t="s">
        <v>19</v>
      </c>
      <c r="Y44" t="s">
        <v>19</v>
      </c>
      <c r="Z44" t="s">
        <v>19</v>
      </c>
      <c r="AA44" t="s">
        <v>19</v>
      </c>
      <c r="AB44" t="s">
        <v>19</v>
      </c>
      <c r="AC44" t="s">
        <v>19</v>
      </c>
      <c r="AD44" t="s">
        <v>19</v>
      </c>
      <c r="AE44" t="s">
        <v>23</v>
      </c>
      <c r="AF44" t="s">
        <v>19</v>
      </c>
      <c r="AG44" t="s">
        <v>19</v>
      </c>
      <c r="AH44" t="s">
        <v>19</v>
      </c>
      <c r="AI44" t="s">
        <v>19</v>
      </c>
      <c r="AJ44" t="s">
        <v>19</v>
      </c>
      <c r="AK44" t="s">
        <v>19</v>
      </c>
      <c r="AL44" t="s">
        <v>19</v>
      </c>
      <c r="AM44" t="s">
        <v>19</v>
      </c>
    </row>
    <row r="45" spans="1:39" ht="13">
      <c r="A45" t="s">
        <v>91</v>
      </c>
      <c r="B45" t="s">
        <v>92</v>
      </c>
      <c r="C45" s="4">
        <v>2</v>
      </c>
      <c r="D45" s="4">
        <v>2</v>
      </c>
      <c r="E45" s="4">
        <v>1</v>
      </c>
      <c r="F45" s="6">
        <v>2</v>
      </c>
      <c r="G45" s="4">
        <v>2</v>
      </c>
      <c r="H45" s="4">
        <v>0</v>
      </c>
      <c r="I45" s="4">
        <v>0</v>
      </c>
      <c r="J45" s="4">
        <v>0</v>
      </c>
      <c r="K45" s="4">
        <f>SUM(LARGE(C45:J45,{1;2;3;4;5}))*0.8</f>
        <v>7.2</v>
      </c>
      <c r="L45" s="4">
        <v>0</v>
      </c>
      <c r="M45" s="4">
        <v>1</v>
      </c>
      <c r="N45" s="4">
        <f t="shared" si="0"/>
        <v>8.1999999999999993</v>
      </c>
      <c r="O45" t="s">
        <v>19</v>
      </c>
      <c r="P45" t="s">
        <v>19</v>
      </c>
      <c r="Q45" t="s">
        <v>19</v>
      </c>
      <c r="R45" t="s">
        <v>19</v>
      </c>
      <c r="S45" t="s">
        <v>19</v>
      </c>
      <c r="T45" t="s">
        <v>19</v>
      </c>
      <c r="U45" t="s">
        <v>19</v>
      </c>
      <c r="V45" t="s">
        <v>19</v>
      </c>
      <c r="W45" t="s">
        <v>19</v>
      </c>
      <c r="X45" t="s">
        <v>19</v>
      </c>
      <c r="Y45" t="s">
        <v>19</v>
      </c>
      <c r="Z45" t="s">
        <v>19</v>
      </c>
      <c r="AA45" t="s">
        <v>19</v>
      </c>
      <c r="AB45" t="s">
        <v>19</v>
      </c>
      <c r="AC45" t="s">
        <v>19</v>
      </c>
      <c r="AD45" t="s">
        <v>19</v>
      </c>
      <c r="AE45" t="s">
        <v>23</v>
      </c>
      <c r="AF45" t="s">
        <v>19</v>
      </c>
      <c r="AG45" t="s">
        <v>19</v>
      </c>
      <c r="AH45" t="s">
        <v>19</v>
      </c>
      <c r="AI45" t="s">
        <v>19</v>
      </c>
      <c r="AJ45" t="s">
        <v>19</v>
      </c>
      <c r="AK45" t="s">
        <v>19</v>
      </c>
      <c r="AL45" t="s">
        <v>19</v>
      </c>
      <c r="AM45" t="s">
        <v>19</v>
      </c>
    </row>
    <row r="46" spans="1:39" ht="13">
      <c r="A46" t="s">
        <v>93</v>
      </c>
      <c r="B46" t="s">
        <v>94</v>
      </c>
      <c r="C46" s="4">
        <v>2</v>
      </c>
      <c r="D46" s="4">
        <v>1</v>
      </c>
      <c r="E46" s="4">
        <v>1</v>
      </c>
      <c r="F46" s="6">
        <v>1.3</v>
      </c>
      <c r="G46" s="4">
        <v>1</v>
      </c>
      <c r="H46" s="4">
        <v>0</v>
      </c>
      <c r="I46" s="4">
        <v>0.25</v>
      </c>
      <c r="J46" s="4">
        <v>0</v>
      </c>
      <c r="K46" s="4">
        <f>SUM(LARGE(C46:J46,{1;2;3;4;5}))*0.8</f>
        <v>5.04</v>
      </c>
      <c r="L46" s="4">
        <v>0</v>
      </c>
      <c r="M46" s="4">
        <v>0</v>
      </c>
      <c r="N46" s="4">
        <f t="shared" si="0"/>
        <v>5.04</v>
      </c>
      <c r="O46" t="s">
        <v>19</v>
      </c>
      <c r="P46" t="s">
        <v>19</v>
      </c>
      <c r="Q46" t="s">
        <v>19</v>
      </c>
      <c r="R46" t="s">
        <v>19</v>
      </c>
      <c r="S46" t="s">
        <v>19</v>
      </c>
      <c r="T46" t="s">
        <v>19</v>
      </c>
      <c r="U46" t="s">
        <v>19</v>
      </c>
      <c r="V46" t="s">
        <v>19</v>
      </c>
      <c r="W46" t="s">
        <v>19</v>
      </c>
      <c r="X46" t="s">
        <v>19</v>
      </c>
      <c r="Y46" t="s">
        <v>19</v>
      </c>
      <c r="Z46" t="s">
        <v>19</v>
      </c>
      <c r="AA46" t="s">
        <v>19</v>
      </c>
      <c r="AB46" t="s">
        <v>19</v>
      </c>
      <c r="AC46" t="s">
        <v>19</v>
      </c>
      <c r="AD46" t="s">
        <v>19</v>
      </c>
      <c r="AE46" t="s">
        <v>23</v>
      </c>
      <c r="AF46" t="s">
        <v>19</v>
      </c>
      <c r="AG46" t="s">
        <v>19</v>
      </c>
      <c r="AH46" t="s">
        <v>19</v>
      </c>
      <c r="AI46" t="s">
        <v>19</v>
      </c>
      <c r="AJ46" t="s">
        <v>19</v>
      </c>
      <c r="AK46" t="s">
        <v>19</v>
      </c>
      <c r="AL46" t="s">
        <v>19</v>
      </c>
      <c r="AM46" t="s">
        <v>19</v>
      </c>
    </row>
    <row r="47" spans="1:39" ht="13">
      <c r="A47" t="s">
        <v>95</v>
      </c>
      <c r="B47" t="s">
        <v>96</v>
      </c>
      <c r="C47" s="4">
        <v>2</v>
      </c>
      <c r="D47" s="4">
        <v>2</v>
      </c>
      <c r="E47" s="4">
        <v>2</v>
      </c>
      <c r="F47" s="6">
        <v>1</v>
      </c>
      <c r="G47" s="4">
        <v>2</v>
      </c>
      <c r="H47" s="4">
        <v>2</v>
      </c>
      <c r="I47" s="4">
        <v>2</v>
      </c>
      <c r="J47" s="4">
        <v>2</v>
      </c>
      <c r="K47" s="4">
        <f>SUM(LARGE(C47:J47,{1;2;3;4;5}))*0.8</f>
        <v>8</v>
      </c>
      <c r="L47" s="4">
        <v>2</v>
      </c>
      <c r="M47" s="4">
        <v>0</v>
      </c>
      <c r="N47" s="4">
        <f t="shared" si="0"/>
        <v>10</v>
      </c>
      <c r="O47" t="s">
        <v>19</v>
      </c>
      <c r="P47" t="s">
        <v>19</v>
      </c>
      <c r="Q47" t="s">
        <v>19</v>
      </c>
      <c r="R47" t="s">
        <v>19</v>
      </c>
      <c r="S47" t="s">
        <v>19</v>
      </c>
      <c r="T47" t="s">
        <v>19</v>
      </c>
      <c r="U47" t="s">
        <v>19</v>
      </c>
      <c r="V47" t="s">
        <v>19</v>
      </c>
      <c r="W47" t="s">
        <v>19</v>
      </c>
      <c r="X47" t="s">
        <v>19</v>
      </c>
      <c r="Y47" t="s">
        <v>19</v>
      </c>
      <c r="Z47" t="s">
        <v>19</v>
      </c>
      <c r="AA47" t="s">
        <v>19</v>
      </c>
      <c r="AB47" t="s">
        <v>19</v>
      </c>
      <c r="AC47" t="s">
        <v>19</v>
      </c>
      <c r="AD47" t="s">
        <v>19</v>
      </c>
      <c r="AE47" t="s">
        <v>23</v>
      </c>
      <c r="AF47" t="s">
        <v>19</v>
      </c>
      <c r="AG47" t="s">
        <v>19</v>
      </c>
      <c r="AH47" t="s">
        <v>19</v>
      </c>
      <c r="AI47" t="s">
        <v>19</v>
      </c>
      <c r="AJ47" t="s">
        <v>19</v>
      </c>
      <c r="AK47" t="s">
        <v>19</v>
      </c>
      <c r="AL47" t="s">
        <v>19</v>
      </c>
      <c r="AM47" t="s">
        <v>19</v>
      </c>
    </row>
    <row r="48" spans="1:39" ht="13">
      <c r="A48" t="s">
        <v>97</v>
      </c>
      <c r="B48" t="s">
        <v>98</v>
      </c>
      <c r="C48" s="4">
        <v>2</v>
      </c>
      <c r="D48" s="4">
        <v>1</v>
      </c>
      <c r="E48" s="4">
        <v>0</v>
      </c>
      <c r="F48" s="6">
        <v>0.4</v>
      </c>
      <c r="G48" s="4">
        <v>2</v>
      </c>
      <c r="H48" s="4">
        <v>1</v>
      </c>
      <c r="I48" s="4">
        <v>1</v>
      </c>
      <c r="J48" s="4">
        <v>1</v>
      </c>
      <c r="K48" s="4">
        <f>SUM(LARGE(C48:J48,{1;2;3;4;5}))*0.8</f>
        <v>5.6000000000000005</v>
      </c>
      <c r="L48" s="4">
        <v>2</v>
      </c>
      <c r="M48" s="4">
        <v>0</v>
      </c>
      <c r="N48" s="4">
        <f t="shared" si="0"/>
        <v>7.6000000000000005</v>
      </c>
      <c r="O48" t="s">
        <v>19</v>
      </c>
      <c r="P48" t="s">
        <v>19</v>
      </c>
      <c r="Q48" t="s">
        <v>19</v>
      </c>
      <c r="R48" t="s">
        <v>19</v>
      </c>
      <c r="S48" t="s">
        <v>19</v>
      </c>
      <c r="T48" t="s">
        <v>19</v>
      </c>
      <c r="U48" t="s">
        <v>19</v>
      </c>
      <c r="V48" t="s">
        <v>19</v>
      </c>
      <c r="W48" t="s">
        <v>19</v>
      </c>
      <c r="X48" t="s">
        <v>19</v>
      </c>
      <c r="Y48" t="s">
        <v>19</v>
      </c>
      <c r="Z48" t="s">
        <v>19</v>
      </c>
      <c r="AA48" t="s">
        <v>19</v>
      </c>
      <c r="AB48" t="s">
        <v>19</v>
      </c>
      <c r="AC48" t="s">
        <v>19</v>
      </c>
      <c r="AD48" t="s">
        <v>19</v>
      </c>
      <c r="AE48" t="s">
        <v>23</v>
      </c>
      <c r="AF48" t="s">
        <v>19</v>
      </c>
      <c r="AG48" t="s">
        <v>19</v>
      </c>
      <c r="AH48" t="s">
        <v>19</v>
      </c>
      <c r="AI48" t="s">
        <v>19</v>
      </c>
      <c r="AJ48" t="s">
        <v>19</v>
      </c>
      <c r="AK48" t="s">
        <v>19</v>
      </c>
      <c r="AL48" t="s">
        <v>19</v>
      </c>
      <c r="AM48" t="s">
        <v>19</v>
      </c>
    </row>
    <row r="49" spans="1:39" ht="13">
      <c r="A49" t="s">
        <v>99</v>
      </c>
      <c r="B49" t="s">
        <v>100</v>
      </c>
      <c r="C49" s="4">
        <v>2</v>
      </c>
      <c r="D49" s="4">
        <v>2</v>
      </c>
      <c r="E49" s="4">
        <v>2</v>
      </c>
      <c r="F49" s="6">
        <v>1.3</v>
      </c>
      <c r="G49" s="4">
        <v>2</v>
      </c>
      <c r="H49" s="4">
        <v>2</v>
      </c>
      <c r="I49" s="4">
        <v>1</v>
      </c>
      <c r="J49" s="4">
        <v>2</v>
      </c>
      <c r="K49" s="4">
        <f>SUM(LARGE(C49:J49,{1;2;3;4;5}))*0.8</f>
        <v>8</v>
      </c>
      <c r="L49" s="4">
        <v>2</v>
      </c>
      <c r="M49" s="4">
        <v>0</v>
      </c>
      <c r="N49" s="4">
        <f t="shared" si="0"/>
        <v>10</v>
      </c>
      <c r="O49" t="s">
        <v>19</v>
      </c>
      <c r="P49" t="s">
        <v>19</v>
      </c>
      <c r="Q49" t="s">
        <v>19</v>
      </c>
      <c r="R49" t="s">
        <v>19</v>
      </c>
      <c r="S49" t="s">
        <v>19</v>
      </c>
      <c r="T49" t="s">
        <v>19</v>
      </c>
      <c r="U49" t="s">
        <v>19</v>
      </c>
      <c r="V49" t="s">
        <v>19</v>
      </c>
      <c r="W49" t="s">
        <v>19</v>
      </c>
      <c r="X49" t="s">
        <v>19</v>
      </c>
      <c r="Y49" t="s">
        <v>19</v>
      </c>
      <c r="Z49" t="s">
        <v>19</v>
      </c>
      <c r="AA49" t="s">
        <v>19</v>
      </c>
      <c r="AB49" t="s">
        <v>19</v>
      </c>
      <c r="AC49" t="s">
        <v>19</v>
      </c>
      <c r="AD49" t="s">
        <v>19</v>
      </c>
      <c r="AE49" t="s">
        <v>23</v>
      </c>
      <c r="AF49" t="s">
        <v>19</v>
      </c>
      <c r="AG49" t="s">
        <v>19</v>
      </c>
      <c r="AH49" t="s">
        <v>19</v>
      </c>
      <c r="AI49" t="s">
        <v>19</v>
      </c>
      <c r="AJ49" t="s">
        <v>19</v>
      </c>
      <c r="AK49" t="s">
        <v>19</v>
      </c>
      <c r="AL49" t="s">
        <v>19</v>
      </c>
      <c r="AM49" t="s">
        <v>19</v>
      </c>
    </row>
    <row r="50" spans="1:39" ht="13">
      <c r="A50" t="s">
        <v>101</v>
      </c>
      <c r="B50" t="s">
        <v>102</v>
      </c>
      <c r="C50" s="4">
        <v>2</v>
      </c>
      <c r="D50" s="4">
        <v>2</v>
      </c>
      <c r="E50" s="4">
        <v>2</v>
      </c>
      <c r="F50" s="6">
        <v>1.4</v>
      </c>
      <c r="G50" s="4">
        <v>2</v>
      </c>
      <c r="H50" s="4">
        <v>2</v>
      </c>
      <c r="I50" s="4">
        <v>2</v>
      </c>
      <c r="J50" s="4">
        <v>2</v>
      </c>
      <c r="K50" s="4">
        <f>SUM(LARGE(C50:J50,{1;2;3;4;5}))*0.8</f>
        <v>8</v>
      </c>
      <c r="L50" s="4">
        <v>2</v>
      </c>
      <c r="M50" s="4">
        <v>0</v>
      </c>
      <c r="N50" s="4">
        <f t="shared" si="0"/>
        <v>10</v>
      </c>
      <c r="O50" t="s">
        <v>19</v>
      </c>
      <c r="P50" t="s">
        <v>19</v>
      </c>
      <c r="Q50" t="s">
        <v>19</v>
      </c>
      <c r="R50" t="s">
        <v>19</v>
      </c>
      <c r="S50" t="s">
        <v>19</v>
      </c>
      <c r="T50" t="s">
        <v>19</v>
      </c>
      <c r="U50" t="s">
        <v>19</v>
      </c>
      <c r="V50" t="s">
        <v>19</v>
      </c>
      <c r="W50" t="s">
        <v>19</v>
      </c>
      <c r="X50" t="s">
        <v>19</v>
      </c>
      <c r="Y50" t="s">
        <v>19</v>
      </c>
      <c r="Z50" t="s">
        <v>19</v>
      </c>
      <c r="AA50" t="s">
        <v>19</v>
      </c>
      <c r="AB50" t="s">
        <v>19</v>
      </c>
      <c r="AC50" t="s">
        <v>19</v>
      </c>
      <c r="AD50" t="s">
        <v>19</v>
      </c>
      <c r="AE50" t="s">
        <v>23</v>
      </c>
      <c r="AF50" t="s">
        <v>19</v>
      </c>
      <c r="AG50" t="s">
        <v>19</v>
      </c>
      <c r="AH50" t="s">
        <v>19</v>
      </c>
      <c r="AI50" t="s">
        <v>19</v>
      </c>
      <c r="AJ50" t="s">
        <v>19</v>
      </c>
      <c r="AK50" t="s">
        <v>19</v>
      </c>
      <c r="AL50" t="s">
        <v>19</v>
      </c>
      <c r="AM50" t="s">
        <v>19</v>
      </c>
    </row>
    <row r="51" spans="1:39" ht="13">
      <c r="A51" t="s">
        <v>103</v>
      </c>
      <c r="B51" t="s">
        <v>104</v>
      </c>
      <c r="C51" s="4">
        <v>2</v>
      </c>
      <c r="D51" s="4">
        <v>2</v>
      </c>
      <c r="E51" s="4">
        <v>2</v>
      </c>
      <c r="F51" s="7">
        <v>0</v>
      </c>
      <c r="G51" s="4">
        <v>2</v>
      </c>
      <c r="H51" s="4">
        <v>2</v>
      </c>
      <c r="I51" s="4">
        <v>1</v>
      </c>
      <c r="J51" s="4">
        <v>2</v>
      </c>
      <c r="K51" s="4">
        <f>SUM(LARGE(C51:J51,{1;2;3;4;5}))*0.8</f>
        <v>8</v>
      </c>
      <c r="L51" s="4">
        <v>2</v>
      </c>
      <c r="M51" s="4">
        <v>0</v>
      </c>
      <c r="N51" s="4">
        <f t="shared" si="0"/>
        <v>10</v>
      </c>
      <c r="O51" t="s">
        <v>19</v>
      </c>
      <c r="P51" t="s">
        <v>19</v>
      </c>
      <c r="Q51" t="s">
        <v>19</v>
      </c>
      <c r="R51" t="s">
        <v>19</v>
      </c>
      <c r="S51" t="s">
        <v>19</v>
      </c>
      <c r="T51" t="s">
        <v>19</v>
      </c>
      <c r="U51" t="s">
        <v>19</v>
      </c>
      <c r="V51" t="s">
        <v>19</v>
      </c>
      <c r="W51" t="s">
        <v>19</v>
      </c>
      <c r="X51" t="s">
        <v>19</v>
      </c>
      <c r="Y51" t="s">
        <v>19</v>
      </c>
      <c r="Z51" t="s">
        <v>19</v>
      </c>
      <c r="AA51" t="s">
        <v>19</v>
      </c>
      <c r="AB51" t="s">
        <v>19</v>
      </c>
      <c r="AC51" t="s">
        <v>19</v>
      </c>
      <c r="AD51" t="s">
        <v>19</v>
      </c>
      <c r="AE51" t="s">
        <v>23</v>
      </c>
      <c r="AF51" t="s">
        <v>19</v>
      </c>
      <c r="AG51" t="s">
        <v>19</v>
      </c>
      <c r="AH51" t="s">
        <v>19</v>
      </c>
      <c r="AI51" t="s">
        <v>19</v>
      </c>
      <c r="AJ51" t="s">
        <v>19</v>
      </c>
      <c r="AK51" t="s">
        <v>19</v>
      </c>
      <c r="AL51" t="s">
        <v>19</v>
      </c>
      <c r="AM51" t="s">
        <v>19</v>
      </c>
    </row>
    <row r="52" spans="1:39" ht="13">
      <c r="A52" t="s">
        <v>105</v>
      </c>
      <c r="B52" t="s">
        <v>106</v>
      </c>
      <c r="C52" s="4">
        <v>2</v>
      </c>
      <c r="D52" s="4">
        <v>1</v>
      </c>
      <c r="E52" s="4">
        <v>2</v>
      </c>
      <c r="F52" s="6">
        <v>0.6</v>
      </c>
      <c r="G52" s="4">
        <v>2</v>
      </c>
      <c r="H52" s="4">
        <v>2</v>
      </c>
      <c r="I52" s="4">
        <v>2</v>
      </c>
      <c r="J52" s="4">
        <v>2</v>
      </c>
      <c r="K52" s="4">
        <f>SUM(LARGE(C52:J52,{1;2;3;4;5}))*0.8</f>
        <v>8</v>
      </c>
      <c r="L52" s="4">
        <v>2</v>
      </c>
      <c r="M52" s="4">
        <v>0</v>
      </c>
      <c r="N52" s="4">
        <f t="shared" si="0"/>
        <v>10</v>
      </c>
      <c r="O52" t="s">
        <v>19</v>
      </c>
      <c r="P52" t="s">
        <v>19</v>
      </c>
      <c r="Q52" t="s">
        <v>19</v>
      </c>
      <c r="R52" t="s">
        <v>19</v>
      </c>
      <c r="S52" t="s">
        <v>19</v>
      </c>
      <c r="T52" t="s">
        <v>19</v>
      </c>
      <c r="U52" t="s">
        <v>19</v>
      </c>
      <c r="V52" t="s">
        <v>19</v>
      </c>
      <c r="W52" t="s">
        <v>19</v>
      </c>
      <c r="X52" t="s">
        <v>19</v>
      </c>
      <c r="Y52" t="s">
        <v>19</v>
      </c>
      <c r="Z52" t="s">
        <v>19</v>
      </c>
      <c r="AA52" t="s">
        <v>19</v>
      </c>
      <c r="AB52" t="s">
        <v>19</v>
      </c>
      <c r="AC52" t="s">
        <v>19</v>
      </c>
      <c r="AD52" t="s">
        <v>19</v>
      </c>
      <c r="AE52" t="s">
        <v>23</v>
      </c>
      <c r="AF52" t="s">
        <v>19</v>
      </c>
      <c r="AG52" t="s">
        <v>19</v>
      </c>
      <c r="AH52" t="s">
        <v>19</v>
      </c>
      <c r="AI52" t="s">
        <v>19</v>
      </c>
      <c r="AJ52" t="s">
        <v>19</v>
      </c>
      <c r="AK52" t="s">
        <v>19</v>
      </c>
      <c r="AL52" t="s">
        <v>19</v>
      </c>
      <c r="AM52" t="s">
        <v>19</v>
      </c>
    </row>
    <row r="53" spans="1:39" ht="13">
      <c r="A53" t="s">
        <v>107</v>
      </c>
      <c r="B53" t="s">
        <v>108</v>
      </c>
      <c r="C53" s="4">
        <v>2</v>
      </c>
      <c r="D53" s="4">
        <v>2</v>
      </c>
      <c r="E53" s="4">
        <v>2</v>
      </c>
      <c r="F53" s="6">
        <v>1.8</v>
      </c>
      <c r="G53" s="4">
        <v>2</v>
      </c>
      <c r="H53" s="4">
        <v>2</v>
      </c>
      <c r="I53" s="4">
        <v>2</v>
      </c>
      <c r="J53" s="4">
        <v>2</v>
      </c>
      <c r="K53" s="4">
        <f>SUM(LARGE(C53:J53,{1;2;3;4;5}))*0.8</f>
        <v>8</v>
      </c>
      <c r="L53" s="4">
        <v>2</v>
      </c>
      <c r="M53" s="4">
        <v>0</v>
      </c>
      <c r="N53" s="4">
        <f t="shared" si="0"/>
        <v>10</v>
      </c>
      <c r="O53" t="s">
        <v>19</v>
      </c>
      <c r="P53" t="s">
        <v>19</v>
      </c>
      <c r="Q53" t="s">
        <v>19</v>
      </c>
      <c r="R53" t="s">
        <v>19</v>
      </c>
      <c r="S53" t="s">
        <v>19</v>
      </c>
      <c r="T53" t="s">
        <v>19</v>
      </c>
      <c r="U53" t="s">
        <v>19</v>
      </c>
      <c r="V53" t="s">
        <v>19</v>
      </c>
      <c r="W53" t="s">
        <v>19</v>
      </c>
      <c r="X53" t="s">
        <v>19</v>
      </c>
      <c r="Y53" t="s">
        <v>19</v>
      </c>
      <c r="Z53" t="s">
        <v>19</v>
      </c>
      <c r="AA53" t="s">
        <v>19</v>
      </c>
      <c r="AB53" t="s">
        <v>19</v>
      </c>
      <c r="AC53" t="s">
        <v>19</v>
      </c>
      <c r="AD53" t="s">
        <v>19</v>
      </c>
      <c r="AE53" t="s">
        <v>23</v>
      </c>
      <c r="AF53" t="s">
        <v>19</v>
      </c>
      <c r="AG53" t="s">
        <v>19</v>
      </c>
      <c r="AH53" t="s">
        <v>19</v>
      </c>
      <c r="AI53" t="s">
        <v>19</v>
      </c>
      <c r="AJ53" t="s">
        <v>19</v>
      </c>
      <c r="AK53" t="s">
        <v>19</v>
      </c>
      <c r="AL53" t="s">
        <v>19</v>
      </c>
      <c r="AM53" t="s">
        <v>19</v>
      </c>
    </row>
    <row r="54" spans="1:39" ht="13">
      <c r="A54" t="s">
        <v>109</v>
      </c>
      <c r="B54" t="s">
        <v>110</v>
      </c>
      <c r="C54" s="4">
        <v>2</v>
      </c>
      <c r="D54" s="4">
        <v>0</v>
      </c>
      <c r="E54" s="4">
        <v>1.75</v>
      </c>
      <c r="F54" s="6">
        <v>1.1000000000000001</v>
      </c>
      <c r="G54" s="4">
        <v>2</v>
      </c>
      <c r="H54" s="4">
        <v>2</v>
      </c>
      <c r="I54" s="4">
        <v>2</v>
      </c>
      <c r="J54" s="4">
        <v>2</v>
      </c>
      <c r="K54" s="4">
        <f>SUM(LARGE(C54:J54,{1;2;3;4;5}))*0.8</f>
        <v>8</v>
      </c>
      <c r="L54" s="4">
        <v>2</v>
      </c>
      <c r="M54" s="4">
        <v>0</v>
      </c>
      <c r="N54" s="4">
        <f t="shared" si="0"/>
        <v>10</v>
      </c>
      <c r="O54" t="s">
        <v>19</v>
      </c>
      <c r="P54" t="s">
        <v>19</v>
      </c>
      <c r="Q54" t="s">
        <v>19</v>
      </c>
      <c r="R54" t="s">
        <v>19</v>
      </c>
      <c r="S54" t="s">
        <v>19</v>
      </c>
      <c r="T54" t="s">
        <v>19</v>
      </c>
      <c r="U54" t="s">
        <v>19</v>
      </c>
      <c r="V54" t="s">
        <v>19</v>
      </c>
      <c r="W54" t="s">
        <v>19</v>
      </c>
      <c r="X54" t="s">
        <v>19</v>
      </c>
      <c r="Y54" t="s">
        <v>19</v>
      </c>
      <c r="Z54" t="s">
        <v>19</v>
      </c>
      <c r="AA54" t="s">
        <v>19</v>
      </c>
      <c r="AB54" t="s">
        <v>19</v>
      </c>
      <c r="AC54" t="s">
        <v>19</v>
      </c>
      <c r="AD54" t="s">
        <v>19</v>
      </c>
      <c r="AE54" t="s">
        <v>23</v>
      </c>
      <c r="AF54" t="s">
        <v>19</v>
      </c>
      <c r="AG54" t="s">
        <v>19</v>
      </c>
      <c r="AH54" t="s">
        <v>19</v>
      </c>
      <c r="AI54" t="s">
        <v>19</v>
      </c>
      <c r="AJ54" t="s">
        <v>19</v>
      </c>
      <c r="AK54" t="s">
        <v>19</v>
      </c>
      <c r="AL54" t="s">
        <v>19</v>
      </c>
      <c r="AM54" t="s">
        <v>19</v>
      </c>
    </row>
    <row r="55" spans="1:39" ht="13">
      <c r="A55" t="s">
        <v>111</v>
      </c>
      <c r="B55" t="s">
        <v>112</v>
      </c>
      <c r="C55" s="4">
        <v>2</v>
      </c>
      <c r="D55" s="4">
        <v>2</v>
      </c>
      <c r="E55" s="4">
        <v>1.75</v>
      </c>
      <c r="F55" s="7">
        <v>0</v>
      </c>
      <c r="G55" s="4">
        <v>2</v>
      </c>
      <c r="H55" s="4">
        <v>1</v>
      </c>
      <c r="I55" s="4">
        <v>2</v>
      </c>
      <c r="J55" s="4">
        <v>2</v>
      </c>
      <c r="K55" s="4">
        <f>SUM(LARGE(C55:J55,{1;2;3;4;5}))*0.8</f>
        <v>8</v>
      </c>
      <c r="L55" s="4">
        <v>2</v>
      </c>
      <c r="M55" s="4">
        <v>0</v>
      </c>
      <c r="N55" s="4">
        <f t="shared" si="0"/>
        <v>10</v>
      </c>
      <c r="O55" t="s">
        <v>19</v>
      </c>
      <c r="P55" t="s">
        <v>19</v>
      </c>
      <c r="Q55" t="s">
        <v>19</v>
      </c>
      <c r="R55" t="s">
        <v>19</v>
      </c>
      <c r="S55" t="s">
        <v>19</v>
      </c>
      <c r="T55" t="s">
        <v>19</v>
      </c>
      <c r="U55" t="s">
        <v>19</v>
      </c>
      <c r="V55" t="s">
        <v>19</v>
      </c>
      <c r="W55" t="s">
        <v>19</v>
      </c>
      <c r="X55" t="s">
        <v>19</v>
      </c>
      <c r="Y55" t="s">
        <v>19</v>
      </c>
      <c r="Z55" t="s">
        <v>19</v>
      </c>
      <c r="AA55" t="s">
        <v>19</v>
      </c>
      <c r="AB55" t="s">
        <v>19</v>
      </c>
      <c r="AC55" t="s">
        <v>19</v>
      </c>
      <c r="AD55" t="s">
        <v>19</v>
      </c>
      <c r="AE55" t="s">
        <v>23</v>
      </c>
      <c r="AF55" t="s">
        <v>19</v>
      </c>
      <c r="AG55" t="s">
        <v>19</v>
      </c>
      <c r="AH55" t="s">
        <v>19</v>
      </c>
      <c r="AI55" t="s">
        <v>19</v>
      </c>
      <c r="AJ55" t="s">
        <v>19</v>
      </c>
      <c r="AK55" t="s">
        <v>19</v>
      </c>
      <c r="AL55" t="s">
        <v>19</v>
      </c>
      <c r="AM55" t="s">
        <v>19</v>
      </c>
    </row>
    <row r="56" spans="1:39" ht="13">
      <c r="A56" t="s">
        <v>113</v>
      </c>
      <c r="B56" t="s">
        <v>114</v>
      </c>
      <c r="C56" s="4">
        <v>2</v>
      </c>
      <c r="D56" s="4">
        <v>2</v>
      </c>
      <c r="E56" s="4">
        <v>1</v>
      </c>
      <c r="F56" s="6">
        <v>1</v>
      </c>
      <c r="G56" s="4">
        <v>2</v>
      </c>
      <c r="H56" s="4">
        <v>2</v>
      </c>
      <c r="I56" s="4">
        <v>2</v>
      </c>
      <c r="J56" s="4">
        <v>2</v>
      </c>
      <c r="K56" s="4">
        <f>SUM(LARGE(C56:J56,{1;2;3;4;5}))*0.8</f>
        <v>8</v>
      </c>
      <c r="L56" s="4">
        <v>2</v>
      </c>
      <c r="M56" s="4">
        <v>0</v>
      </c>
      <c r="N56" s="4">
        <f t="shared" si="0"/>
        <v>10</v>
      </c>
      <c r="O56" t="s">
        <v>19</v>
      </c>
      <c r="P56" t="s">
        <v>19</v>
      </c>
      <c r="Q56" t="s">
        <v>19</v>
      </c>
      <c r="R56" t="s">
        <v>19</v>
      </c>
      <c r="S56" t="s">
        <v>19</v>
      </c>
      <c r="T56" t="s">
        <v>19</v>
      </c>
      <c r="U56" t="s">
        <v>19</v>
      </c>
      <c r="V56" t="s">
        <v>19</v>
      </c>
      <c r="W56" t="s">
        <v>19</v>
      </c>
      <c r="X56" t="s">
        <v>19</v>
      </c>
      <c r="Y56" t="s">
        <v>19</v>
      </c>
      <c r="Z56" t="s">
        <v>19</v>
      </c>
      <c r="AA56" t="s">
        <v>19</v>
      </c>
      <c r="AB56" t="s">
        <v>19</v>
      </c>
      <c r="AC56" t="s">
        <v>19</v>
      </c>
      <c r="AD56" t="s">
        <v>19</v>
      </c>
      <c r="AE56" t="s">
        <v>23</v>
      </c>
      <c r="AF56" t="s">
        <v>19</v>
      </c>
      <c r="AG56" t="s">
        <v>19</v>
      </c>
      <c r="AH56" t="s">
        <v>19</v>
      </c>
      <c r="AI56" t="s">
        <v>19</v>
      </c>
      <c r="AJ56" t="s">
        <v>19</v>
      </c>
      <c r="AK56" t="s">
        <v>19</v>
      </c>
      <c r="AL56" t="s">
        <v>19</v>
      </c>
      <c r="AM56" t="s">
        <v>19</v>
      </c>
    </row>
    <row r="57" spans="1:39" ht="13">
      <c r="A57" t="s">
        <v>115</v>
      </c>
      <c r="B57" t="s">
        <v>116</v>
      </c>
      <c r="C57" s="4">
        <v>1</v>
      </c>
      <c r="D57" s="4">
        <v>2</v>
      </c>
      <c r="E57" s="4">
        <v>2</v>
      </c>
      <c r="F57" s="6">
        <v>1</v>
      </c>
      <c r="G57" s="4">
        <v>2</v>
      </c>
      <c r="H57" s="4">
        <v>2</v>
      </c>
      <c r="I57" s="4">
        <v>2</v>
      </c>
      <c r="J57" s="4">
        <v>1</v>
      </c>
      <c r="K57" s="4">
        <f>SUM(LARGE(C57:J57,{1;2;3;4;5}))*0.8</f>
        <v>8</v>
      </c>
      <c r="L57" s="4">
        <v>2</v>
      </c>
      <c r="M57" s="4">
        <v>0</v>
      </c>
      <c r="N57" s="4">
        <f t="shared" si="0"/>
        <v>10</v>
      </c>
      <c r="O57" t="s">
        <v>19</v>
      </c>
      <c r="P57" t="s">
        <v>19</v>
      </c>
      <c r="Q57" t="s">
        <v>19</v>
      </c>
      <c r="R57" t="s">
        <v>19</v>
      </c>
      <c r="S57" t="s">
        <v>19</v>
      </c>
      <c r="T57" t="s">
        <v>19</v>
      </c>
      <c r="U57" t="s">
        <v>19</v>
      </c>
      <c r="V57" t="s">
        <v>19</v>
      </c>
      <c r="W57" t="s">
        <v>19</v>
      </c>
      <c r="X57" t="s">
        <v>19</v>
      </c>
      <c r="Y57" t="s">
        <v>19</v>
      </c>
      <c r="Z57" t="s">
        <v>19</v>
      </c>
      <c r="AA57" t="s">
        <v>19</v>
      </c>
      <c r="AB57" t="s">
        <v>19</v>
      </c>
      <c r="AC57" t="s">
        <v>19</v>
      </c>
      <c r="AD57" t="s">
        <v>19</v>
      </c>
      <c r="AE57" t="s">
        <v>23</v>
      </c>
      <c r="AF57" t="s">
        <v>19</v>
      </c>
      <c r="AG57" t="s">
        <v>19</v>
      </c>
      <c r="AH57" t="s">
        <v>19</v>
      </c>
      <c r="AI57" t="s">
        <v>19</v>
      </c>
      <c r="AJ57" t="s">
        <v>19</v>
      </c>
      <c r="AK57" t="s">
        <v>19</v>
      </c>
      <c r="AL57" t="s">
        <v>19</v>
      </c>
      <c r="AM57" t="s">
        <v>19</v>
      </c>
    </row>
    <row r="58" spans="1:39" ht="13">
      <c r="A58" t="s">
        <v>117</v>
      </c>
      <c r="B58" t="s">
        <v>118</v>
      </c>
      <c r="C58" s="4">
        <v>2</v>
      </c>
      <c r="D58" s="4">
        <v>2</v>
      </c>
      <c r="E58" s="4">
        <v>2</v>
      </c>
      <c r="F58" s="6">
        <v>1.4</v>
      </c>
      <c r="G58" s="4">
        <v>2</v>
      </c>
      <c r="H58" s="4">
        <v>2</v>
      </c>
      <c r="I58" s="4">
        <v>2</v>
      </c>
      <c r="J58" s="4">
        <v>1</v>
      </c>
      <c r="K58" s="4">
        <f>SUM(LARGE(C58:J58,{1;2;3;4;5}))*0.8</f>
        <v>8</v>
      </c>
      <c r="L58" s="4">
        <v>2</v>
      </c>
      <c r="M58" s="4">
        <v>0</v>
      </c>
      <c r="N58" s="4">
        <f t="shared" si="0"/>
        <v>10</v>
      </c>
      <c r="O58" t="s">
        <v>19</v>
      </c>
      <c r="P58" t="s">
        <v>19</v>
      </c>
      <c r="Q58" t="s">
        <v>19</v>
      </c>
      <c r="R58" t="s">
        <v>19</v>
      </c>
      <c r="S58" t="s">
        <v>19</v>
      </c>
      <c r="T58" t="s">
        <v>19</v>
      </c>
      <c r="U58" t="s">
        <v>19</v>
      </c>
      <c r="V58" t="s">
        <v>19</v>
      </c>
      <c r="W58" t="s">
        <v>19</v>
      </c>
      <c r="X58" t="s">
        <v>19</v>
      </c>
      <c r="Y58" t="s">
        <v>19</v>
      </c>
      <c r="Z58" t="s">
        <v>19</v>
      </c>
      <c r="AA58" t="s">
        <v>19</v>
      </c>
      <c r="AB58" t="s">
        <v>19</v>
      </c>
      <c r="AC58" t="s">
        <v>19</v>
      </c>
      <c r="AD58" t="s">
        <v>19</v>
      </c>
      <c r="AE58" t="s">
        <v>23</v>
      </c>
      <c r="AF58" t="s">
        <v>19</v>
      </c>
      <c r="AG58" t="s">
        <v>19</v>
      </c>
      <c r="AH58" t="s">
        <v>19</v>
      </c>
      <c r="AI58" t="s">
        <v>19</v>
      </c>
      <c r="AJ58" t="s">
        <v>19</v>
      </c>
      <c r="AK58" t="s">
        <v>19</v>
      </c>
      <c r="AL58" t="s">
        <v>19</v>
      </c>
      <c r="AM58" t="s">
        <v>19</v>
      </c>
    </row>
    <row r="59" spans="1:39" ht="13">
      <c r="A59" t="s">
        <v>119</v>
      </c>
      <c r="B59" t="s">
        <v>120</v>
      </c>
      <c r="C59" s="4">
        <v>2</v>
      </c>
      <c r="D59" s="4">
        <v>2</v>
      </c>
      <c r="E59" s="4">
        <v>2</v>
      </c>
      <c r="F59" s="6">
        <v>0.5</v>
      </c>
      <c r="G59" s="4">
        <v>2</v>
      </c>
      <c r="H59" s="4">
        <v>2</v>
      </c>
      <c r="I59" s="4">
        <v>1.25</v>
      </c>
      <c r="J59" s="4">
        <v>2</v>
      </c>
      <c r="K59" s="4">
        <f>SUM(LARGE(C59:J59,{1;2;3;4;5}))*0.8</f>
        <v>8</v>
      </c>
      <c r="L59" s="4">
        <v>2</v>
      </c>
      <c r="M59" s="4">
        <v>0</v>
      </c>
      <c r="N59" s="4">
        <f t="shared" si="0"/>
        <v>10</v>
      </c>
      <c r="O59" t="s">
        <v>19</v>
      </c>
      <c r="P59" t="s">
        <v>19</v>
      </c>
      <c r="Q59" t="s">
        <v>19</v>
      </c>
      <c r="R59" t="s">
        <v>19</v>
      </c>
      <c r="S59" t="s">
        <v>19</v>
      </c>
      <c r="T59" t="s">
        <v>19</v>
      </c>
      <c r="U59" t="s">
        <v>19</v>
      </c>
      <c r="V59" t="s">
        <v>19</v>
      </c>
      <c r="W59" t="s">
        <v>19</v>
      </c>
      <c r="X59" t="s">
        <v>19</v>
      </c>
      <c r="Y59" t="s">
        <v>19</v>
      </c>
      <c r="Z59" t="s">
        <v>19</v>
      </c>
      <c r="AA59" t="s">
        <v>19</v>
      </c>
      <c r="AB59" t="s">
        <v>19</v>
      </c>
      <c r="AC59" t="s">
        <v>19</v>
      </c>
      <c r="AD59" t="s">
        <v>19</v>
      </c>
      <c r="AE59" t="s">
        <v>23</v>
      </c>
      <c r="AF59" t="s">
        <v>19</v>
      </c>
      <c r="AG59" t="s">
        <v>19</v>
      </c>
      <c r="AH59" t="s">
        <v>19</v>
      </c>
      <c r="AI59" t="s">
        <v>19</v>
      </c>
      <c r="AJ59" t="s">
        <v>19</v>
      </c>
      <c r="AK59" t="s">
        <v>19</v>
      </c>
      <c r="AL59" t="s">
        <v>19</v>
      </c>
      <c r="AM59" t="s">
        <v>19</v>
      </c>
    </row>
    <row r="60" spans="1:39" ht="13">
      <c r="A60" t="s">
        <v>121</v>
      </c>
      <c r="B60" t="s">
        <v>122</v>
      </c>
      <c r="C60" s="4">
        <v>2</v>
      </c>
      <c r="D60" s="4">
        <v>1</v>
      </c>
      <c r="E60" s="4">
        <v>1</v>
      </c>
      <c r="F60" s="6">
        <v>0.9</v>
      </c>
      <c r="G60" s="4">
        <v>2</v>
      </c>
      <c r="H60" s="4">
        <v>2</v>
      </c>
      <c r="I60" s="4">
        <v>2</v>
      </c>
      <c r="J60" s="4">
        <v>2</v>
      </c>
      <c r="K60" s="4">
        <f>SUM(LARGE(C60:J60,{1;2;3;4;5}))*0.8</f>
        <v>8</v>
      </c>
      <c r="L60" s="4">
        <v>2</v>
      </c>
      <c r="M60" s="4">
        <v>0</v>
      </c>
      <c r="N60" s="4">
        <f t="shared" si="0"/>
        <v>10</v>
      </c>
      <c r="O60" t="s">
        <v>19</v>
      </c>
      <c r="P60" t="s">
        <v>19</v>
      </c>
      <c r="Q60" t="s">
        <v>19</v>
      </c>
      <c r="R60" t="s">
        <v>19</v>
      </c>
      <c r="S60" t="s">
        <v>19</v>
      </c>
      <c r="T60" t="s">
        <v>19</v>
      </c>
      <c r="U60" t="s">
        <v>19</v>
      </c>
      <c r="V60" t="s">
        <v>19</v>
      </c>
      <c r="W60" t="s">
        <v>19</v>
      </c>
      <c r="X60" t="s">
        <v>19</v>
      </c>
      <c r="Y60" t="s">
        <v>19</v>
      </c>
      <c r="Z60" t="s">
        <v>19</v>
      </c>
      <c r="AA60" t="s">
        <v>19</v>
      </c>
      <c r="AB60" t="s">
        <v>19</v>
      </c>
      <c r="AC60" t="s">
        <v>19</v>
      </c>
      <c r="AD60" t="s">
        <v>19</v>
      </c>
      <c r="AE60" t="s">
        <v>23</v>
      </c>
      <c r="AF60" t="s">
        <v>19</v>
      </c>
      <c r="AG60" t="s">
        <v>19</v>
      </c>
      <c r="AH60" t="s">
        <v>19</v>
      </c>
      <c r="AI60" t="s">
        <v>19</v>
      </c>
      <c r="AJ60" t="s">
        <v>19</v>
      </c>
      <c r="AK60" t="s">
        <v>19</v>
      </c>
      <c r="AL60" t="s">
        <v>19</v>
      </c>
      <c r="AM60" t="s">
        <v>19</v>
      </c>
    </row>
    <row r="61" spans="1:39" ht="13">
      <c r="A61" t="s">
        <v>123</v>
      </c>
      <c r="B61" t="s">
        <v>124</v>
      </c>
      <c r="C61" s="4">
        <v>2</v>
      </c>
      <c r="D61" s="4">
        <v>2</v>
      </c>
      <c r="E61" s="4">
        <v>2</v>
      </c>
      <c r="F61" s="6">
        <v>1.7</v>
      </c>
      <c r="G61" s="4">
        <v>2</v>
      </c>
      <c r="H61" s="4">
        <v>2</v>
      </c>
      <c r="I61" s="4">
        <v>2</v>
      </c>
      <c r="J61" s="4">
        <v>2</v>
      </c>
      <c r="K61" s="4">
        <f>SUM(LARGE(C61:J61,{1;2;3;4;5}))*0.8</f>
        <v>8</v>
      </c>
      <c r="L61" s="4">
        <v>2</v>
      </c>
      <c r="M61" s="4">
        <v>0</v>
      </c>
      <c r="N61" s="4">
        <f t="shared" si="0"/>
        <v>10</v>
      </c>
      <c r="O61" t="s">
        <v>19</v>
      </c>
      <c r="P61" t="s">
        <v>19</v>
      </c>
      <c r="Q61" t="s">
        <v>19</v>
      </c>
      <c r="R61" t="s">
        <v>19</v>
      </c>
      <c r="S61" t="s">
        <v>19</v>
      </c>
      <c r="T61" t="s">
        <v>19</v>
      </c>
      <c r="U61" t="s">
        <v>19</v>
      </c>
      <c r="V61" t="s">
        <v>19</v>
      </c>
      <c r="W61" t="s">
        <v>19</v>
      </c>
      <c r="X61" t="s">
        <v>19</v>
      </c>
      <c r="Y61" t="s">
        <v>19</v>
      </c>
      <c r="Z61" t="s">
        <v>19</v>
      </c>
      <c r="AA61" t="s">
        <v>19</v>
      </c>
      <c r="AB61" t="s">
        <v>19</v>
      </c>
      <c r="AC61" t="s">
        <v>19</v>
      </c>
      <c r="AD61" t="s">
        <v>19</v>
      </c>
      <c r="AE61" t="s">
        <v>23</v>
      </c>
      <c r="AF61" t="s">
        <v>19</v>
      </c>
      <c r="AG61" t="s">
        <v>19</v>
      </c>
      <c r="AH61" t="s">
        <v>19</v>
      </c>
      <c r="AI61" t="s">
        <v>19</v>
      </c>
      <c r="AJ61" t="s">
        <v>19</v>
      </c>
      <c r="AK61" t="s">
        <v>19</v>
      </c>
      <c r="AL61" t="s">
        <v>19</v>
      </c>
      <c r="AM61" t="s">
        <v>19</v>
      </c>
    </row>
    <row r="62" spans="1:39" ht="13">
      <c r="A62" t="s">
        <v>125</v>
      </c>
      <c r="B62" t="s">
        <v>126</v>
      </c>
      <c r="C62" s="4">
        <v>2</v>
      </c>
      <c r="D62" s="4">
        <v>2</v>
      </c>
      <c r="E62" s="4">
        <v>2</v>
      </c>
      <c r="F62" s="6">
        <v>1.5</v>
      </c>
      <c r="G62" s="4">
        <v>0</v>
      </c>
      <c r="H62" s="4">
        <v>2</v>
      </c>
      <c r="I62" s="4">
        <v>1</v>
      </c>
      <c r="J62" s="4">
        <v>2</v>
      </c>
      <c r="K62" s="4">
        <f>SUM(LARGE(C62:J62,{1;2;3;4;5}))*0.8</f>
        <v>8</v>
      </c>
      <c r="L62" s="4">
        <v>2</v>
      </c>
      <c r="M62" s="4">
        <v>0</v>
      </c>
      <c r="N62" s="4">
        <f t="shared" si="0"/>
        <v>10</v>
      </c>
      <c r="O62" t="s">
        <v>19</v>
      </c>
      <c r="P62" t="s">
        <v>19</v>
      </c>
      <c r="Q62" t="s">
        <v>19</v>
      </c>
      <c r="R62" t="s">
        <v>19</v>
      </c>
      <c r="S62" t="s">
        <v>19</v>
      </c>
      <c r="T62" t="s">
        <v>19</v>
      </c>
      <c r="U62" t="s">
        <v>19</v>
      </c>
      <c r="V62" t="s">
        <v>19</v>
      </c>
      <c r="W62" t="s">
        <v>19</v>
      </c>
      <c r="X62" t="s">
        <v>19</v>
      </c>
      <c r="Y62" t="s">
        <v>19</v>
      </c>
      <c r="Z62" t="s">
        <v>19</v>
      </c>
      <c r="AA62" t="s">
        <v>19</v>
      </c>
      <c r="AB62" t="s">
        <v>19</v>
      </c>
      <c r="AC62" t="s">
        <v>19</v>
      </c>
      <c r="AD62" t="s">
        <v>19</v>
      </c>
      <c r="AE62" t="s">
        <v>23</v>
      </c>
      <c r="AF62" t="s">
        <v>19</v>
      </c>
      <c r="AG62" t="s">
        <v>19</v>
      </c>
      <c r="AH62" t="s">
        <v>19</v>
      </c>
      <c r="AI62" t="s">
        <v>19</v>
      </c>
      <c r="AJ62" t="s">
        <v>19</v>
      </c>
      <c r="AK62" t="s">
        <v>19</v>
      </c>
      <c r="AL62" t="s">
        <v>19</v>
      </c>
      <c r="AM62" t="s">
        <v>19</v>
      </c>
    </row>
    <row r="63" spans="1:39" ht="13">
      <c r="A63" t="s">
        <v>127</v>
      </c>
      <c r="B63" t="s">
        <v>128</v>
      </c>
      <c r="C63" s="4">
        <v>2</v>
      </c>
      <c r="D63" s="4">
        <v>2</v>
      </c>
      <c r="E63" s="4">
        <v>2</v>
      </c>
      <c r="F63" s="6">
        <v>0.7</v>
      </c>
      <c r="G63" s="4">
        <v>2</v>
      </c>
      <c r="H63" s="4">
        <v>2</v>
      </c>
      <c r="I63" s="4">
        <v>2</v>
      </c>
      <c r="J63" s="4">
        <v>2</v>
      </c>
      <c r="K63" s="4">
        <f>SUM(LARGE(C63:J63,{1;2;3;4;5}))*0.8</f>
        <v>8</v>
      </c>
      <c r="L63" s="4">
        <v>2</v>
      </c>
      <c r="M63" s="4">
        <v>0</v>
      </c>
      <c r="N63" s="4">
        <f t="shared" si="0"/>
        <v>10</v>
      </c>
      <c r="O63" t="s">
        <v>19</v>
      </c>
      <c r="P63" t="s">
        <v>19</v>
      </c>
      <c r="Q63" t="s">
        <v>19</v>
      </c>
      <c r="R63" t="s">
        <v>19</v>
      </c>
      <c r="S63" t="s">
        <v>19</v>
      </c>
      <c r="T63" t="s">
        <v>19</v>
      </c>
      <c r="U63" t="s">
        <v>19</v>
      </c>
      <c r="V63" t="s">
        <v>19</v>
      </c>
      <c r="W63" t="s">
        <v>19</v>
      </c>
      <c r="X63" t="s">
        <v>19</v>
      </c>
      <c r="Y63" t="s">
        <v>19</v>
      </c>
      <c r="Z63" t="s">
        <v>19</v>
      </c>
      <c r="AA63" t="s">
        <v>19</v>
      </c>
      <c r="AB63" t="s">
        <v>19</v>
      </c>
      <c r="AC63" t="s">
        <v>19</v>
      </c>
      <c r="AD63" t="s">
        <v>19</v>
      </c>
      <c r="AE63" t="s">
        <v>23</v>
      </c>
      <c r="AF63" t="s">
        <v>19</v>
      </c>
      <c r="AG63" t="s">
        <v>19</v>
      </c>
      <c r="AH63" t="s">
        <v>19</v>
      </c>
      <c r="AI63" t="s">
        <v>19</v>
      </c>
      <c r="AJ63" t="s">
        <v>19</v>
      </c>
      <c r="AK63" t="s">
        <v>19</v>
      </c>
      <c r="AL63" t="s">
        <v>19</v>
      </c>
      <c r="AM63" t="s">
        <v>19</v>
      </c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salwa saad</dc:creator>
  <cp:lastModifiedBy>salwa</cp:lastModifiedBy>
  <dcterms:created xsi:type="dcterms:W3CDTF">2015-11-14T22:24:11Z</dcterms:created>
  <dcterms:modified xsi:type="dcterms:W3CDTF">2015-12-15T13:08:07Z</dcterms:modified>
</cp:coreProperties>
</file>